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656" activeTab="12"/>
  </bookViews>
  <sheets>
    <sheet name="10.2.2." sheetId="1" r:id="rId1"/>
    <sheet name="10.2.1." sheetId="2" r:id="rId2"/>
    <sheet name="12.8.5." sheetId="3" r:id="rId3"/>
    <sheet name="10.2.8." sheetId="4" state="hidden" r:id="rId4"/>
    <sheet name="10.2.9." sheetId="5" state="hidden" r:id="rId5"/>
    <sheet name="11.4.9" sheetId="6" r:id="rId6"/>
    <sheet name="9.8.1" sheetId="7" r:id="rId7"/>
    <sheet name="sociál.kom." sheetId="8" r:id="rId8"/>
    <sheet name="12.7.13." sheetId="9" state="hidden" r:id="rId9"/>
    <sheet name="10.2.10" sheetId="10" state="hidden" r:id="rId10"/>
    <sheet name="Participatív.r." sheetId="11" state="hidden" r:id="rId11"/>
    <sheet name="10.2.10," sheetId="12" r:id="rId12"/>
    <sheet name="11.4.10" sheetId="13" r:id="rId13"/>
    <sheet name="Hárok1" sheetId="14" r:id="rId14"/>
  </sheets>
  <definedNames/>
  <calcPr fullCalcOnLoad="1"/>
</workbook>
</file>

<file path=xl/sharedStrings.xml><?xml version="1.0" encoding="utf-8"?>
<sst xmlns="http://schemas.openxmlformats.org/spreadsheetml/2006/main" count="1054" uniqueCount="536">
  <si>
    <t>10.2.2.-podpora mládežníckeho športu</t>
  </si>
  <si>
    <t>Dátum podp.</t>
  </si>
  <si>
    <t>Zmluva/Dod.</t>
  </si>
  <si>
    <t>Termín zúčt.</t>
  </si>
  <si>
    <t>Zúčtovanie</t>
  </si>
  <si>
    <t>Výška</t>
  </si>
  <si>
    <t>Príjemca</t>
  </si>
  <si>
    <t>IČO</t>
  </si>
  <si>
    <t>Účel</t>
  </si>
  <si>
    <t>Suma €</t>
  </si>
  <si>
    <t>zmluvy/Dod.</t>
  </si>
  <si>
    <t>nadob.účinn.</t>
  </si>
  <si>
    <t>predlož.dňa</t>
  </si>
  <si>
    <t>vrát.dotácie</t>
  </si>
  <si>
    <t>KOMISIA ŠPORTU, MLÁDEŽE A VOĽNOČASOVÝCH AKTIVÍT</t>
  </si>
  <si>
    <t>vrátenej dotácie</t>
  </si>
  <si>
    <t>Dátum úhrady</t>
  </si>
  <si>
    <t>KOMISIA ŠKOLSTVA A KULTÚRY</t>
  </si>
  <si>
    <t>Dátum pod.</t>
  </si>
  <si>
    <t>SOCIÁLNA POMOC</t>
  </si>
  <si>
    <t>9.8.1. koncepcia detí a mládeže</t>
  </si>
  <si>
    <t xml:space="preserve">Dotácia na opravu fasády hotela Magura </t>
  </si>
  <si>
    <t>12.7.13.</t>
  </si>
  <si>
    <t>10.2.9.-Dotácia pre Basketbalový klub</t>
  </si>
  <si>
    <t>vrát.dot.</t>
  </si>
  <si>
    <t>10.2.4. - Olympijský klub Prievidza- Vyhlásenie športovcov</t>
  </si>
  <si>
    <t>10.2.1.- Komisia športu</t>
  </si>
  <si>
    <t>10.2.3. - TJ VPS Hradec- zmluva</t>
  </si>
  <si>
    <t>10.2.8. Dotácia pre Volejbalový klub</t>
  </si>
  <si>
    <t>Komisia športu, mládeže a voľnočasových aktivít</t>
  </si>
  <si>
    <t>13.2.6. Transfer pre MC Slniečko</t>
  </si>
  <si>
    <t>10.2.10. Dotácia na revitalizáciu lyžiarskeho vleku vo V. Lehôtke</t>
  </si>
  <si>
    <t>1.3.5. Participatívny rozpočet</t>
  </si>
  <si>
    <t>00178209306</t>
  </si>
  <si>
    <t xml:space="preserve">3000 € na zakúpenie výterových hniezd </t>
  </si>
  <si>
    <t>a materiálu, ktoré sa používajú pre neres</t>
  </si>
  <si>
    <t>rýb a 4000 € na zakúpenie rybej násady a</t>
  </si>
  <si>
    <t>materiálu na zarybnenie revírov v okrese PD</t>
  </si>
  <si>
    <t>MESTSKÝ PLAVECKÝ KLUB</t>
  </si>
  <si>
    <t>SLOVENSKÝ RYBÁRSKY ZVÄZ</t>
  </si>
  <si>
    <t xml:space="preserve">Na úhradu N spojených s prepravou, prenájmom </t>
  </si>
  <si>
    <t>priestorov, prevádzkové N, materiálové vybave-</t>
  </si>
  <si>
    <t>nie,štartovné,ceny, medaile a športové trofeje</t>
  </si>
  <si>
    <t>ZDRUŽENIE TECHNICKÝCH</t>
  </si>
  <si>
    <t>ČINNOSTÍ</t>
  </si>
  <si>
    <t>Na úhradu nájomného za prenájom zimného šta-</t>
  </si>
  <si>
    <t>dióna a na materiálové vybavenie a zakúpenie cien</t>
  </si>
  <si>
    <t>TJ SOKOL</t>
  </si>
  <si>
    <t>Na úhradu N súvisiacich s nákupom cien, trofejí a diplomov</t>
  </si>
  <si>
    <t>na turnaj v jude O pohár primátorky</t>
  </si>
  <si>
    <t>MLÁDEŽNÍCKA BASKETBALOVÁ</t>
  </si>
  <si>
    <t>AKADÉMIA</t>
  </si>
  <si>
    <t>PRIEVIDZSKÁ LABKA</t>
  </si>
  <si>
    <t>Na úhradu platieb za služby spojené s prevádzkou</t>
  </si>
  <si>
    <t>mestsk.depozitu pre mačky,kastračný program(ná-</t>
  </si>
  <si>
    <t>jomné,prevádzkové N a energie, lekársk služby,</t>
  </si>
  <si>
    <t>drobný materiál)</t>
  </si>
  <si>
    <t>FK VEĽKÁ LEHÔTKA</t>
  </si>
  <si>
    <t>Na krytie N spojených s organizovaním futbalov.turnaja</t>
  </si>
  <si>
    <t>starých pánov-prenájom ŠH,ceny, športové trofeje,materiá-</t>
  </si>
  <si>
    <t>lové vybavenie</t>
  </si>
  <si>
    <t>SKK DOLHINS PRIEVIDZA</t>
  </si>
  <si>
    <t>Na úhradu celoročných N spojených s prepravou,</t>
  </si>
  <si>
    <t>prenájmom priestorov,prevádzkové N, materiál.</t>
  </si>
  <si>
    <t>vybavenie,štartovné, ceny,medaile,šport.trofeje</t>
  </si>
  <si>
    <t>KMG ARGO PRIEVIDZA</t>
  </si>
  <si>
    <t>FC BANÍK HORNÁ NITRA</t>
  </si>
  <si>
    <t>Na celoročnú činnosť klubu (úhradu N spojených</t>
  </si>
  <si>
    <t>s prepravou, prenájmom priestorov, prevádzko-</t>
  </si>
  <si>
    <t>vých N, materiálové vybavenie,štartovné, ceny,</t>
  </si>
  <si>
    <t>medaile, športové trofeje</t>
  </si>
  <si>
    <t>ŠACHOVÝ KLUB</t>
  </si>
  <si>
    <t>Na úhradu časti N spojených s organizovaním 4-6 jednodňo-</t>
  </si>
  <si>
    <t xml:space="preserve">vých turnajov pre mládež (prenájom priestorov,pobytové </t>
  </si>
  <si>
    <t>náklady hráčov z partersk. miest,športov.trofeje,inventár,</t>
  </si>
  <si>
    <t>ceny,medaile,štartovné,nákl.spojené s prepravou,prevádz.N</t>
  </si>
  <si>
    <t>Za účelom podpory seniorského tímu-turnaje,doprava,štar-</t>
  </si>
  <si>
    <t>tovné v maďarsko-slov.lige (N spojené s prepravou,cestovné</t>
  </si>
  <si>
    <t>N,pohonné hmoty,materiálno-technické zabezpečenie)</t>
  </si>
  <si>
    <t>ŠK FITNESS FREE PRIEVIDZA</t>
  </si>
  <si>
    <t>Na účel podpory pretekárky Anny Hepnerovej -majsterky</t>
  </si>
  <si>
    <t>Európy (kostýmy, výstroj)</t>
  </si>
  <si>
    <t>prenájmom priestorov, prevádzkových N, mate-</t>
  </si>
  <si>
    <t>riálové vybavenie,štartovné, ceny, medaile, špor-</t>
  </si>
  <si>
    <t>tové trofeje</t>
  </si>
  <si>
    <t>HORNONITRIANSKY BEH</t>
  </si>
  <si>
    <t>Na úhradu časti N spojených s organizovaním podujatia</t>
  </si>
  <si>
    <t>Korzo beh 2019 (trofeje, medaily,fotograf.práce,materiálno-</t>
  </si>
  <si>
    <t>technické zabezp. Pretekov, časomieru, občerstvenie)</t>
  </si>
  <si>
    <t>AKADÉMIA PRIEVIDZA</t>
  </si>
  <si>
    <t>Na úhradu časti N spojených s účasťou na turnaji a sústrede-</t>
  </si>
  <si>
    <t xml:space="preserve"> </t>
  </si>
  <si>
    <t>ní v Šumperku a na úhradu časti N spojených s organizovaním</t>
  </si>
  <si>
    <t xml:space="preserve">turnajov DODOCUP 2019 a Basket Cup 2019 </t>
  </si>
  <si>
    <t>STOLNOTENISOVÝ KLUB</t>
  </si>
  <si>
    <t xml:space="preserve">Na úhradu nákladov spojených s prenájmom priestorov </t>
  </si>
  <si>
    <t>na tréningy</t>
  </si>
  <si>
    <t xml:space="preserve">HOKEJOVÝ CLUB </t>
  </si>
  <si>
    <t>PRIEVIDZA</t>
  </si>
  <si>
    <t xml:space="preserve">Na čiastočné krytie N spojených s prepravou, prenájmom </t>
  </si>
  <si>
    <t>priestorov, prevádzkových N, materiáloví vybavenie, štartov-</t>
  </si>
  <si>
    <t>né, ceny, medaile, športové trofeje</t>
  </si>
  <si>
    <t>SLOVENSKÝ SKAUTING</t>
  </si>
  <si>
    <t>Na materiál a služby nevyhnutne súvisiace s voľno-</t>
  </si>
  <si>
    <t>časovou činnosťou, metodické pomôcky, cestovné,</t>
  </si>
  <si>
    <t>doprav.N, skautská a táborn.výbava,prenájom pries.</t>
  </si>
  <si>
    <t xml:space="preserve">KARATE KLUB </t>
  </si>
  <si>
    <t>PRIEVIDZA - FKŠ</t>
  </si>
  <si>
    <t>LUKOSTRELECKÝ KLUB</t>
  </si>
  <si>
    <t>EPIRUS</t>
  </si>
  <si>
    <t>ZÁPASNÍCKY KLUB BANÍK</t>
  </si>
  <si>
    <t>Na krytie časti N spojených s organizovaním 47.ročníka Me-</t>
  </si>
  <si>
    <t>dzinárodného turnaja mládeže v zápasení vo voľnom štýle</t>
  </si>
  <si>
    <t>(700,- €)a na krytie časti N spojených s účasťou na Medzinár.</t>
  </si>
  <si>
    <t>turnaji v Srbsku-N spojené s prepravou,ubytovaním,štartov-</t>
  </si>
  <si>
    <t>né (200 €)</t>
  </si>
  <si>
    <t>(10.2.1.)</t>
  </si>
  <si>
    <t>(10.2.3.)</t>
  </si>
  <si>
    <t>TJ VPS HRADEC</t>
  </si>
  <si>
    <t xml:space="preserve">Na úhradu prevádzk.N-energie,údržbu a opravu trávnatej </t>
  </si>
  <si>
    <t>plochy,údržbu a opravu šatní,oplotenie priestorov pre divá-</t>
  </si>
  <si>
    <t>kov,poplatky Oblast,futbal.zväzu,MTZ,registračné poplatky</t>
  </si>
  <si>
    <t>futbalistov mládežníckej kategórie</t>
  </si>
  <si>
    <t>OLYMPIJSKÝ KLUB</t>
  </si>
  <si>
    <t>Na úhradu časti N na dopravu "Vykročme za zdravím"</t>
  </si>
  <si>
    <t xml:space="preserve">Na úhradu časti N na zakúpenie cien,diplomov(Atletický </t>
  </si>
  <si>
    <t>olympijský deň)</t>
  </si>
  <si>
    <t>(10.2.4.)</t>
  </si>
  <si>
    <t>Na krytie N spojených s prípravou a realizáciou Vyhlásenia</t>
  </si>
  <si>
    <t xml:space="preserve">najúspešnejších športovcov...o Cenu krištáľového páva a </t>
  </si>
  <si>
    <t>Ceny fair play okresu Prievidza za rok 2018</t>
  </si>
  <si>
    <t>SPOKOJNOSŤ, n.o.</t>
  </si>
  <si>
    <t>(13.2.4.)</t>
  </si>
  <si>
    <t xml:space="preserve">Na činnosť nízkoprahového denného centra, </t>
  </si>
  <si>
    <t xml:space="preserve">na úhradu časti prevádzk.N za energie a </t>
  </si>
  <si>
    <t>mzdu výchov.pracov.a na úhradu N spoje-</t>
  </si>
  <si>
    <t>ných s podporou a realizác.pohybovej činn.</t>
  </si>
  <si>
    <t>13.2.4. Transfer pre SPOKOJNOSŤ, n.o.</t>
  </si>
  <si>
    <t>13.2.3. Transfer pre Charitu sv. Vincenta</t>
  </si>
  <si>
    <t>CHARITA - DOM sv. VINCENTA</t>
  </si>
  <si>
    <t>(13.2.3)</t>
  </si>
  <si>
    <t xml:space="preserve">na úhradu časti prevádzk.N za energie (plyn, </t>
  </si>
  <si>
    <t>voda,elektrika),mzdu kuchára a nákup zákl.</t>
  </si>
  <si>
    <t>potravín</t>
  </si>
  <si>
    <t>ŠPORTOVÁ ŠKOLA KARATE</t>
  </si>
  <si>
    <t>GYMNASTICKÝ KLUB</t>
  </si>
  <si>
    <t>ELÁN PRIEVIDZA</t>
  </si>
  <si>
    <t>VOLEJBALOVÝ KLUB</t>
  </si>
  <si>
    <t>ŠK FITNESS FREE</t>
  </si>
  <si>
    <t>HORNONITRIANSKY BANÍCKY</t>
  </si>
  <si>
    <t>SPOLOK PRIEVIDZA</t>
  </si>
  <si>
    <t>Na krytie časti nákladov spojených s prezentá-</t>
  </si>
  <si>
    <t>ciou baníctva pri baníckych aktivitách organizo-</t>
  </si>
  <si>
    <t xml:space="preserve">vaných medzi mestom a spolkom, Združením </t>
  </si>
  <si>
    <t>baníckych spolkov a cechov Slovenska, ap. (ma-</t>
  </si>
  <si>
    <t>teriál, služby, cestovné, dopravné, prevádzko-</t>
  </si>
  <si>
    <t>vé náklady)</t>
  </si>
  <si>
    <t>(11.4.3)</t>
  </si>
  <si>
    <t>(13.2.2.)</t>
  </si>
  <si>
    <t>Na úhradu časti prevádzkových nákladov za</t>
  </si>
  <si>
    <t>elektrinu, kúrenie, vodu a prenájom priesto-</t>
  </si>
  <si>
    <t xml:space="preserve">rov v CVČ, Ul. K. Novackého 14, PD </t>
  </si>
  <si>
    <t>MC SLNIEČKO o.z.</t>
  </si>
  <si>
    <t>Na krytie časti nákladov spojených so zabezpe-</t>
  </si>
  <si>
    <t>čením nadregionálneho hudobného festivalu</t>
  </si>
  <si>
    <t>Tužina Groove - zimná edícia (honoráre účinku-</t>
  </si>
  <si>
    <t>júcim hudobným skupinám).</t>
  </si>
  <si>
    <t>ARS PRO FEMINA</t>
  </si>
  <si>
    <t>čením pokračovania cyklu tvorivých dielní pre</t>
  </si>
  <si>
    <t>seniorov mesta "Tvorivý ateliér SENIORART II"</t>
  </si>
  <si>
    <t>(nájomné,honoráre lektorom,výtvarný mater.)</t>
  </si>
  <si>
    <t>KLUB MODERNEJ</t>
  </si>
  <si>
    <t>GYMNASTIKY ARGO</t>
  </si>
  <si>
    <t>(10.2.1)</t>
  </si>
  <si>
    <t>Na úhradu prenájmu ŠH v Prievidzi z dôvodu organizácie</t>
  </si>
  <si>
    <t>5. ročníka súťaže Princess cup</t>
  </si>
  <si>
    <t>FUTBALOVÝ KLUB</t>
  </si>
  <si>
    <t>VEĽKÁ LEHÔTKA</t>
  </si>
  <si>
    <t xml:space="preserve">Na čiastočné krytie nákladov spojených so zakúpením </t>
  </si>
  <si>
    <t>športovej výbavy a dresov, ktorých súčasťou bude aj vyobra-</t>
  </si>
  <si>
    <t>zenie erbu mesta Prievidza</t>
  </si>
  <si>
    <t>ENERGYFIGHT o.z.</t>
  </si>
  <si>
    <t xml:space="preserve">ARMWRESTLING WARRIOR </t>
  </si>
  <si>
    <t>KLUB PRIEVIDZA</t>
  </si>
  <si>
    <t>Na športové vybavenie, nákup stolov</t>
  </si>
  <si>
    <t>(11.4.3.)</t>
  </si>
  <si>
    <t>OBČIANSKE ZDRUŽENIE</t>
  </si>
  <si>
    <t>Fan Necpaly   (11.4.3.)</t>
  </si>
  <si>
    <t>Na krytie časti nákladov spojených s organizo-</t>
  </si>
  <si>
    <t>vaním kultúrno-spoločen.podujatí (materiál</t>
  </si>
  <si>
    <t>na kostýmy,rekvizity, občerstvenie,vecné dary,</t>
  </si>
  <si>
    <t>diplomy,ceny do tomboly,poplatok za doménu</t>
  </si>
  <si>
    <t>webstránky,skladací stan,ozvučenie)</t>
  </si>
  <si>
    <t>BERKAT SLOVENSKO</t>
  </si>
  <si>
    <t>vaním 12.roč.regionál.film.festivalu "Jeden svet</t>
  </si>
  <si>
    <t>v Prievidzi"(ubytovnaie hostí,cestovné N,strava,</t>
  </si>
  <si>
    <t>vysielacie práva na premietané filmy,propagá-</t>
  </si>
  <si>
    <t>cia)</t>
  </si>
  <si>
    <t>KARATE KLUB PRIEVIDZA-FKŠ</t>
  </si>
  <si>
    <t xml:space="preserve">Na úhradu nákladov spojených s prenájmom športovej haly </t>
  </si>
  <si>
    <t>z dôvodu organizovania 4. kola pohára Federácie</t>
  </si>
  <si>
    <t>ENERGYFIT s.r.o.</t>
  </si>
  <si>
    <t xml:space="preserve">v silovom trojboji (výstroj, materiálne zabezpečenie  </t>
  </si>
  <si>
    <t>reprezentanta Marcela Rusnáka)</t>
  </si>
  <si>
    <t>Na podporu majstrovstiev Európy v mestách Győr a Hamm</t>
  </si>
  <si>
    <t>BENEDIKT</t>
  </si>
  <si>
    <t>Na krytie časti nákladov spojených s vydaním</t>
  </si>
  <si>
    <t xml:space="preserve">tretej básnickej zbierky Petra Tomášika pod </t>
  </si>
  <si>
    <t>zbierky v počte 400 ks</t>
  </si>
  <si>
    <t>SPEVÁCKY ZBOR ROZKVET</t>
  </si>
  <si>
    <t>Na krytie časti nákladov spojených s konaním</t>
  </si>
  <si>
    <t>pracov.sústredenia SZ Rozkvet pred festivalom</t>
  </si>
  <si>
    <t>zborov.spevu v r.2019 (úhrada ubytovania)</t>
  </si>
  <si>
    <t>pohostenie,darček,príp. honorár,poplatky za</t>
  </si>
  <si>
    <t>SPOKOJNOSŤ</t>
  </si>
  <si>
    <t>CENTRUM SOCIÁLNYCH</t>
  </si>
  <si>
    <t>SLUŽIEB n.o.</t>
  </si>
  <si>
    <t>Na úhradu nákladov spojených s nákupom mikuláš-</t>
  </si>
  <si>
    <t>skych balíčkov</t>
  </si>
  <si>
    <t>ART KINO BANÍK, OZ</t>
  </si>
  <si>
    <t>Na krytie časti nákladov spojených s výstavnou</t>
  </si>
  <si>
    <t>činnosťou v priestoroch Art point centra v kine</t>
  </si>
  <si>
    <t>Baník(honoráre kurátorom výstav,účinkujúcim</t>
  </si>
  <si>
    <t>v programoch vernisáží,príprava,tlač pozvánok,</t>
  </si>
  <si>
    <t>plagátov,katalógov k výstavám,materiál,preprav-</t>
  </si>
  <si>
    <t>LITERÁRNY KLUB POET, o.z.</t>
  </si>
  <si>
    <t>Na krytie časti nákladov spojených s organizova-</t>
  </si>
  <si>
    <t>ním jarného Dubštok festivalu (cestovné N a ho-</t>
  </si>
  <si>
    <t>norár interpretom, nájom priestoru, ozvučenie,</t>
  </si>
  <si>
    <t>podujatia</t>
  </si>
  <si>
    <t>organizácia, výroba a výlep plagátov,popagácia</t>
  </si>
  <si>
    <t>RÍMSKOKATOLÍCKA CIRKEV,</t>
  </si>
  <si>
    <t>FARNOSŤ KRISTA KRÁĽA</t>
  </si>
  <si>
    <t>PRIEVIDZA - VEĽKÁ LEHÔTKA</t>
  </si>
  <si>
    <t>ním Detského kresťanského tábora (cestovné,</t>
  </si>
  <si>
    <t>materiál na prácu s deťmi, tričká, športové po-</t>
  </si>
  <si>
    <t>treby, strava)</t>
  </si>
  <si>
    <t>ním Farského dňa-Dňa rodiny (materiál na prácu</t>
  </si>
  <si>
    <t>s deťmi, tričká, športové potreby, občerstvenie)</t>
  </si>
  <si>
    <t>(11.4.9.)</t>
  </si>
  <si>
    <t>DIVADELNÁ SPOLOČNOSŤ,o.z.</t>
  </si>
  <si>
    <t>právkového predstavenia "Luciin príbeh"(výroba</t>
  </si>
  <si>
    <t xml:space="preserve">scény,kostýmov,nákup rekvizít,tvorba, výroba </t>
  </si>
  <si>
    <t>a tlač propagač.mater.,nákup zvukovej techniky)</t>
  </si>
  <si>
    <t>né N dovozu a odvozu vystavovaných exponátov)</t>
  </si>
  <si>
    <t>(13.2.1.)</t>
  </si>
  <si>
    <t>36123862</t>
  </si>
  <si>
    <t>Na zorganiz.akcie Míľa pre mamu", kt.sa bude</t>
  </si>
  <si>
    <t>konať v V./2019,na úhradu N spojených so za-</t>
  </si>
  <si>
    <t>bezp.zvukára s aparatúrou,ozvučenie akcie,</t>
  </si>
  <si>
    <t>reklamy pred akciou,spotreb.mater.a zorga-</t>
  </si>
  <si>
    <t>nizovanie kultúr.programu</t>
  </si>
  <si>
    <t>do jedeného mes.</t>
  </si>
  <si>
    <t>po ukončení aktivity</t>
  </si>
  <si>
    <t>Na krytie časti N spojených s organizovaním roz-</t>
  </si>
  <si>
    <t>Na krytie časti N spojených so samotným reštau-</t>
  </si>
  <si>
    <t xml:space="preserve">rovaním obrazu Korunovania Panny Márie, ktorý  </t>
  </si>
  <si>
    <t>sa nachádza v kostole Nanebovzatia Panny Márie</t>
  </si>
  <si>
    <t>(materiálno-techn.zabezp.-papierový ochranný</t>
  </si>
  <si>
    <t>prelep,demontáž a predbežné vyrovnanie obrazu)</t>
  </si>
  <si>
    <t>FARNOSŤ PRIEVIDZA-mesto</t>
  </si>
  <si>
    <t>Na krytie časti N spojených s reštaurovaním sochy</t>
  </si>
  <si>
    <t>sv. Bartolomeja - patróna farského kostola v Prie-</t>
  </si>
  <si>
    <t>vidzi - meste (materiálno-technické zabezpečenie)</t>
  </si>
  <si>
    <t>Na krytie časti N spojených s reštaurovaním oltára</t>
  </si>
  <si>
    <t>sv.Michala Archanjela, ktorý sa nachádza v kostole</t>
  </si>
  <si>
    <t>Nanebovzatia Panny Márie (materiálno-technick.</t>
  </si>
  <si>
    <t>zabezp.-kompletizácia základných konštrukčných</t>
  </si>
  <si>
    <t>častí oltárnej architektúry)</t>
  </si>
  <si>
    <t xml:space="preserve">REGIONÁLNE KULTÚRNE </t>
  </si>
  <si>
    <t>CENTRUM</t>
  </si>
  <si>
    <t xml:space="preserve">Na krytie časti N spojených s výrobou univerzálnych </t>
  </si>
  <si>
    <t>propagačných kubusov, určených na príležitostnú</t>
  </si>
  <si>
    <t xml:space="preserve">propagáciu podujatí RKC (materiálové N na výrobu </t>
  </si>
  <si>
    <t>kubusov a honorár autorovi projektu)</t>
  </si>
  <si>
    <t>11.4.9. Dotácie na podporu cirkev. organiz.-na základe odporuč.návrhu komisie školstva a kult.</t>
  </si>
  <si>
    <t>11.4.3. Źiadosti schválené na zákl. odporuč.návrhu komisiou školstva a kultúry</t>
  </si>
  <si>
    <t>REGIONÁLNE KULTÚRNE</t>
  </si>
  <si>
    <t>CENTRUM PRIEVIDZA</t>
  </si>
  <si>
    <t>(9.8.1.)</t>
  </si>
  <si>
    <t>(9.8.1)</t>
  </si>
  <si>
    <t>ZDRUŽENIE  SCLEROSIS</t>
  </si>
  <si>
    <t>MULTIPLEX</t>
  </si>
  <si>
    <t>Na materiálno-technické zabezpečenie podujatia,ob-</t>
  </si>
  <si>
    <t>čerstvenie,ubytovanie účastníkov,prenájom pódia,</t>
  </si>
  <si>
    <t xml:space="preserve">ozvučenia,vysielačiek majákov,techniky za účelom </t>
  </si>
  <si>
    <t>podujatia"Od Tatier k Dunaju na bicykli napriek skl.m.</t>
  </si>
  <si>
    <t xml:space="preserve">Na krytie časti nákladov spojených so zabezpečením </t>
  </si>
  <si>
    <t>dvojdňového nadregionálneho hudobného festivalu</t>
  </si>
  <si>
    <t>Tužina Groove (ozvučenie 14 koncertov na dvoch</t>
  </si>
  <si>
    <t>extriérových festivalových pódiách)</t>
  </si>
  <si>
    <t>Art kino Baník, o.z.</t>
  </si>
  <si>
    <t>Na krytie časti nákladov spojených s konaním multi-</t>
  </si>
  <si>
    <t xml:space="preserve">žánrového pouličného festivalu "Stre (e)t Pd" na </t>
  </si>
  <si>
    <t>na Nám.v Pd(honoráre účinkujúcim,materiálno-tech.</t>
  </si>
  <si>
    <t>zabezp., služby, propagačné náklady)</t>
  </si>
  <si>
    <t>Účelové zariadenie cirkvi-</t>
  </si>
  <si>
    <t>Pastoračné centrum sv. Teré-</t>
  </si>
  <si>
    <t>zie z Lisieux</t>
  </si>
  <si>
    <t>Na krytie časti nákladov spojených s konaním Detské-</t>
  </si>
  <si>
    <t>ho letného tábora (doprava, materiálno-technické</t>
  </si>
  <si>
    <t>zabezpečenie)</t>
  </si>
  <si>
    <t>(11.4.5.)</t>
  </si>
  <si>
    <t>Na krytie nákladov spojených so zabezpečením 34.</t>
  </si>
  <si>
    <t>ročníka Hornonitrianskych folklórnych slávností</t>
  </si>
  <si>
    <t>(ozvučenie a osvetlenie podujatia, honoráre účinku-</t>
  </si>
  <si>
    <t>júcim hosťujúcim folklórnym kolektívom)</t>
  </si>
  <si>
    <t>K-2000</t>
  </si>
  <si>
    <t>Na krytie časti N spojených so zabezpečením výsku-</t>
  </si>
  <si>
    <t>mu vo vojenských archívoch a následným vydaním</t>
  </si>
  <si>
    <t>publikácie "Účasť občanov hornej Nitry v čs.odboji</t>
  </si>
  <si>
    <t>vo Francúzsku"(cestovné, honoráre, tlač, služby)</t>
  </si>
  <si>
    <t>Rímskokatolícka cirkev,</t>
  </si>
  <si>
    <t>Farnosť Prievidza-mesto</t>
  </si>
  <si>
    <t>Na krytie N spojených s konaním Farského tábroa pre</t>
  </si>
  <si>
    <t>deti (cestovné,strava,športový materiál,vstupné,</t>
  </si>
  <si>
    <t>ubytovanie)</t>
  </si>
  <si>
    <t>Vatel,s.r.o.</t>
  </si>
  <si>
    <t>Na krytie N spojených so zabezpečením 17.ročníka</t>
  </si>
  <si>
    <t>hudobného festivalu LETNÁ PAUZA (honoráre, ubyto-</t>
  </si>
  <si>
    <t>vanie,doprava,ozvučenie,osvetlenie,prenájom di-</t>
  </si>
  <si>
    <t>vadla</t>
  </si>
  <si>
    <t>MŠHK mládež Prievidza,n.o.</t>
  </si>
  <si>
    <t>Na výdavky spojené so zápasmi o titul Majstra SR-nákup špor-</t>
  </si>
  <si>
    <t>tového náradia a súčasti športového výstroja a oblečenia,</t>
  </si>
  <si>
    <t>materiálno-technické vybavenie,cestovné náklady na súťaže/</t>
  </si>
  <si>
    <t xml:space="preserve">zápasy mimo mesta,N na ubytovanie, stravu,medaile a špor- </t>
  </si>
  <si>
    <t>Gymnastický klub Elán</t>
  </si>
  <si>
    <t>Na výdavky súvisiace s nákupom cien a trofejí, občerstvenia</t>
  </si>
  <si>
    <t xml:space="preserve">a svetelného displeja na zaznamenávanie výsledkov na </t>
  </si>
  <si>
    <t>Slovenský pohár C JIPAST 2. oblastné kolo STRED</t>
  </si>
  <si>
    <t>Hokejový club Prievidza</t>
  </si>
  <si>
    <t>Na úhradu N spojených s prepravou, sezónnu hokejovú vý-</t>
  </si>
  <si>
    <t>stroj, prenájom priestorov, prevádzkové nákaldy, materiálo-</t>
  </si>
  <si>
    <t>vé vybavenie, štartovné, ceny, medaile a športové trofeje</t>
  </si>
  <si>
    <t>Nový domov, n.o.</t>
  </si>
  <si>
    <t>Nákup didaktickej techniky tzv.audiovizuálne</t>
  </si>
  <si>
    <t>pomôcky na podporu sociálnej služby "včasná</t>
  </si>
  <si>
    <t>intervencia",pomôcky budú využívané pre po-</t>
  </si>
  <si>
    <t>treby vzdelávania prijímateľov sociál.služby</t>
  </si>
  <si>
    <t xml:space="preserve">Na úhradu nákladov spojených s nákupom </t>
  </si>
  <si>
    <t>športového vybavenia, materiálno-technické</t>
  </si>
  <si>
    <t>zabezpečenie šporotvých hier, občerstvenie,</t>
  </si>
  <si>
    <t xml:space="preserve">trofeje na podujatie Športové hry Klubov </t>
  </si>
  <si>
    <t>abstinentov Hornej Nitry</t>
  </si>
  <si>
    <t>Fórum pre pomoc  starším-</t>
  </si>
  <si>
    <t>národná sieť, Prievidza</t>
  </si>
  <si>
    <t>Na úhradu časti N za prevádzku Senior linky,</t>
  </si>
  <si>
    <t>ktorá slúži občanom, kt.sú v rizikových situá-</t>
  </si>
  <si>
    <t>ciách,potrebujú pomoc,poradenstvo a rieše-</t>
  </si>
  <si>
    <t>nie konkrétnej pomoci-konzultovať poskytnu-</t>
  </si>
  <si>
    <t xml:space="preserve">tie pomoci aj s inými inštitúciami </t>
  </si>
  <si>
    <t>Spevácky zbor ROZKVET</t>
  </si>
  <si>
    <t>(11.4.7.)</t>
  </si>
  <si>
    <t xml:space="preserve">Na krytie N spojených s účinkovaním speváckeho </t>
  </si>
  <si>
    <t>zboru Rozkvet na baníckej, vianočnej omši a omši za</t>
  </si>
  <si>
    <t>mesto (honorár dirigentovi spev. zboru)</t>
  </si>
  <si>
    <t>10.2.10.</t>
  </si>
  <si>
    <t>Volejbalový klub Prievidza</t>
  </si>
  <si>
    <t>na kryti N seniorského mužského extrali-</t>
  </si>
  <si>
    <t>gového družstva v r.2019(nájom priestor.,</t>
  </si>
  <si>
    <t>nákup šport.náradia,náčinia a súčasti špor-</t>
  </si>
  <si>
    <t>tového výstroja a oblečenia,cestovné N, u-</t>
  </si>
  <si>
    <t>bytovanie a stravu,poplatky zväzu za člen-</t>
  </si>
  <si>
    <t>ské,štartovné,rozhodcov,školenie trénerov,</t>
  </si>
  <si>
    <t>N na zdravotnú službu</t>
  </si>
  <si>
    <t>Obchodná akadémia</t>
  </si>
  <si>
    <t>Prievidza</t>
  </si>
  <si>
    <t>00162094</t>
  </si>
  <si>
    <t xml:space="preserve">Na krytie časti N spojených so zabezpečením osláv </t>
  </si>
  <si>
    <t>70.výročia školy(prenájom priestorov,upomienkové</t>
  </si>
  <si>
    <t>predmety pre hostí,tlač publikácie o Obchod.akad.v PD</t>
  </si>
  <si>
    <t>Občianske združenie</t>
  </si>
  <si>
    <t>La Pointe</t>
  </si>
  <si>
    <t>Na krytie N spojených s vystúpením žiakov baletných</t>
  </si>
  <si>
    <t>výroba taneč.kostýmov,tančené rekvizity,ocenenia-</t>
  </si>
  <si>
    <t>diplomy,darčeky pre účinkuj.,tlačoviny,fotograg,nákup</t>
  </si>
  <si>
    <t>zvuk.techniky,cvičeb.pomôcok,prenájom sály)</t>
  </si>
  <si>
    <t>tried La Pointe k ukončeniu šk.roka(baletné kostými,</t>
  </si>
  <si>
    <t>NONSTOP 24, o.z.</t>
  </si>
  <si>
    <t>Na úhradu N spojených s nákupom športového vyba-</t>
  </si>
  <si>
    <t>venia,materiálno-techn.zabezp.28.ročníka turnaja</t>
  </si>
  <si>
    <t>v nonstop basketbale,prenájom aparatúry,trofeje</t>
  </si>
  <si>
    <t>Spevácky zbor Rozkvet</t>
  </si>
  <si>
    <t>Na krytie časti N spojených s účasťou členov SZ Rozkvet</t>
  </si>
  <si>
    <t>na festivale zborového spevu v Luhačoviciach-Svátek</t>
  </si>
  <si>
    <t xml:space="preserve">sborového spěvu (úhrada N na dopravu) </t>
  </si>
  <si>
    <t>11.4.10.</t>
  </si>
  <si>
    <t>(11.4.10.)</t>
  </si>
  <si>
    <t>Farnosť Prievidza - mesto</t>
  </si>
  <si>
    <t xml:space="preserve">Na krytie časti N spojených s konaním </t>
  </si>
  <si>
    <t>Prievidzskej púte 2019 - technické zabez-</t>
  </si>
  <si>
    <t>pečenie (tribúna a ozvučenie)</t>
  </si>
  <si>
    <t>CSS DOMINO</t>
  </si>
  <si>
    <t>00648701</t>
  </si>
  <si>
    <t>Na nákup senzorických hračiek a pomôcok,</t>
  </si>
  <si>
    <t>prostredníctvom ktorých je možné získať v pri-</t>
  </si>
  <si>
    <t>meranom množstve zmyslové skúsenosti</t>
  </si>
  <si>
    <t>Slovenský červený kríž,</t>
  </si>
  <si>
    <t>územný spolok Prievidza</t>
  </si>
  <si>
    <t>00416118</t>
  </si>
  <si>
    <t>Na zakúpenie upomienkových predmetov</t>
  </si>
  <si>
    <t>a občerstvenia pri príležit.organizov.podujatia</t>
  </si>
  <si>
    <t xml:space="preserve">oceňovania darcov krvi plaketami prof.MUDr. </t>
  </si>
  <si>
    <t>J.Jánskeho, v mesiaci IX./2019</t>
  </si>
  <si>
    <t>Spokojnosť - CSS, n.o.</t>
  </si>
  <si>
    <t>Na krytie časti N na výdavky, spojené s voľnočasovými</t>
  </si>
  <si>
    <t>aktivitami pre deti a mládež - podpora kultúry a prezen-</t>
  </si>
  <si>
    <t>tácie tradičného a rómskeho tanca (nákup látky a uši-</t>
  </si>
  <si>
    <t>tie tančných kostýmov pre deti)</t>
  </si>
  <si>
    <t>FanNecpaly</t>
  </si>
  <si>
    <t>Na úhradu časti nájomného za priestory a nákup hier</t>
  </si>
  <si>
    <t>Na úhradu časti N spojených s činnosťou OZ a mate-</t>
  </si>
  <si>
    <t>riálno-technické vybavenie</t>
  </si>
  <si>
    <t>10.2.11.</t>
  </si>
  <si>
    <t>(10.2.10)</t>
  </si>
  <si>
    <t>Basketbalový klub BC</t>
  </si>
  <si>
    <t>(10.2.11)</t>
  </si>
  <si>
    <t>Slovenský zväz zdravotne</t>
  </si>
  <si>
    <t xml:space="preserve">postihnutých, ZO č. 1  </t>
  </si>
  <si>
    <t>00698172049</t>
  </si>
  <si>
    <t>Prievidza (11.4.3.)</t>
  </si>
  <si>
    <t>o.z. Stay Tuned</t>
  </si>
  <si>
    <t>Diviacka Nová Ves</t>
  </si>
  <si>
    <t>Na krytie časti N spojených s konaním 7.ročníka poduja-</t>
  </si>
  <si>
    <t>tia Pedal Steel Guitar Session (honorár pre hosťa a ho-</t>
  </si>
  <si>
    <t>norár pre doprovodnú kapelu)</t>
  </si>
  <si>
    <t>Na celoročnú činnosť klubu (na úhradu N spoje-</t>
  </si>
  <si>
    <t>ných s prepravou,prenájmom priestorov,úhradu</t>
  </si>
  <si>
    <t>prevádzkových N,materiálové vybavenie,štartov-</t>
  </si>
  <si>
    <t>né, ceny, medaile a športové trofeje</t>
  </si>
  <si>
    <t>Literárny klub Poet, OZ</t>
  </si>
  <si>
    <t xml:space="preserve">Na náklady spojené s činnosťou speváckeho súboru </t>
  </si>
  <si>
    <t>ROZLET v Prievidzi (ošatenie, technické zabezpečenie,</t>
  </si>
  <si>
    <t>cestovné)</t>
  </si>
  <si>
    <t>Na krytie časti N spojených s organizovaním Dubštok</t>
  </si>
  <si>
    <t xml:space="preserve">festivalu (cestovné náklady, ozvučenie, technické </t>
  </si>
  <si>
    <t>zabezpečenie a honoráre pre interpretov)</t>
  </si>
  <si>
    <t xml:space="preserve">(Sokolský zlet) </t>
  </si>
  <si>
    <t>prenájom športovej haly a zakúpenie cien súvisiacich</t>
  </si>
  <si>
    <t>s projektom "Dotkni sa hviezd"</t>
  </si>
  <si>
    <t>FC BANÍK HORNÁ NITRA s.r.o.</t>
  </si>
  <si>
    <t xml:space="preserve">MŠHK - MLÁDEŽ PRIEVIDZA,n.o. </t>
  </si>
  <si>
    <t>VELOSVET CYKLING TEAM</t>
  </si>
  <si>
    <t>KLUB ABSTINUJÚCICH  PRIA-</t>
  </si>
  <si>
    <t>TEĽOV V PRIEVIDZI</t>
  </si>
  <si>
    <t>GYMNÁZIUM V.B.N.</t>
  </si>
  <si>
    <t>00160750</t>
  </si>
  <si>
    <t>Na krytie časti N spojených so zabezpečením galave-</t>
  </si>
  <si>
    <t>čera, organizovaného pri príležitosti 100.výročia vzni-</t>
  </si>
  <si>
    <t xml:space="preserve">ku prievidzského státneho gymnázia (prenájom prie- </t>
  </si>
  <si>
    <t>storov,honorár, pohostenie pre účinkujúcich)</t>
  </si>
  <si>
    <t>500,-</t>
  </si>
  <si>
    <t>(9.8.2.)</t>
  </si>
  <si>
    <t>Na zorganizovania "Dni komunity"-rodičovský</t>
  </si>
  <si>
    <t>deň,realizovanie rôznorodých aktivít rodičov</t>
  </si>
  <si>
    <t>s deťmi (tvorivé dielne,športové súťaže,za-</t>
  </si>
  <si>
    <t>bezpečenie odbor.prednášok,propagač.mater.,</t>
  </si>
  <si>
    <t>divadelné predstavenie pre najmen.diváka</t>
  </si>
  <si>
    <t xml:space="preserve">do 1 mesiaca </t>
  </si>
  <si>
    <t xml:space="preserve">od ukončenia akti- </t>
  </si>
  <si>
    <t>vity</t>
  </si>
  <si>
    <t>CENTRUM V PRIEVIDZI</t>
  </si>
  <si>
    <t>Na krytie časti N na školenia, venované občianskej</t>
  </si>
  <si>
    <t>obradovosti -ZPOZ -verejné vystupovanie,rétorika</t>
  </si>
  <si>
    <t>(vyplatenie honorárov lektorovi školenia, Metodický</t>
  </si>
  <si>
    <t>a repertoárový zborník)</t>
  </si>
  <si>
    <t xml:space="preserve">DIVADLO "A" a DIVADLO </t>
  </si>
  <si>
    <t>"SHANTI"</t>
  </si>
  <si>
    <t>Na krytie časti N spojených s účasťou divadla na Národ-</t>
  </si>
  <si>
    <t>nom a medzinárodnom festivala amatér.divadla PRO-</t>
  </si>
  <si>
    <t>GRES SOPRON 2019 v Šoporni, v Maďarsku (náklady na</t>
  </si>
  <si>
    <t>dopravu)</t>
  </si>
  <si>
    <t>Spevácky zbor ÚSMEV</t>
  </si>
  <si>
    <t>Na krytie časti N na dopravu - účasť na medzinárodnej</t>
  </si>
  <si>
    <t>zborovej súťaži International Choral Comeptition Rimini,</t>
  </si>
  <si>
    <t>Talianska republika</t>
  </si>
  <si>
    <t>STREDNÁ ODBORNÁ ŠKOLA</t>
  </si>
  <si>
    <t>OBCHODU A SLUŽIEB</t>
  </si>
  <si>
    <t>00158577</t>
  </si>
  <si>
    <t>Na krytie časti N spojených so zabezpečením sláv-</t>
  </si>
  <si>
    <t>nostnej akadémie, organizovanej pri príležitosti</t>
  </si>
  <si>
    <t xml:space="preserve">100. výročia vzniku SOŠOaS v Prievidzi (prenájom </t>
  </si>
  <si>
    <t>priestorov, tlač publikácie)</t>
  </si>
  <si>
    <t>12.8.5.</t>
  </si>
  <si>
    <t>priestorov, prevádzkových N, materiálové vyba-</t>
  </si>
  <si>
    <t>venie,štartovné, ceny, medaile, športové trofeje</t>
  </si>
  <si>
    <t>(9.8.2)</t>
  </si>
  <si>
    <t>Na úhradu časti nákladov -prenájom ŠH a ceny pre</t>
  </si>
  <si>
    <t>víťazov, spojených s projektom Európsky týždeň</t>
  </si>
  <si>
    <t>športu</t>
  </si>
  <si>
    <t>SPOJENÁ ŠKOLA INTERENÁTNA</t>
  </si>
  <si>
    <t>Na zakúpenie IKT pomôcok, ktoré budú určené</t>
  </si>
  <si>
    <t>žiakom SŠI v Prievidzi, v ročníkoch 3.-9., pre</t>
  </si>
  <si>
    <t xml:space="preserve">žiakov so zdravotným znevýhodnením </t>
  </si>
  <si>
    <t>žiaci s autizmom</t>
  </si>
  <si>
    <t>SLOVENSKÝ ČERVENÝ KRÍŽ</t>
  </si>
  <si>
    <t>Na zabezpečenie občerstvenia pri oceňovaní</t>
  </si>
  <si>
    <t xml:space="preserve">dobrovoľníkov SČK pri príležitosti 100. výročia </t>
  </si>
  <si>
    <t>založenia SČK</t>
  </si>
  <si>
    <t>REHOĽA PIARISTOV NA</t>
  </si>
  <si>
    <t>SLOVENSKU</t>
  </si>
  <si>
    <t>00586315</t>
  </si>
  <si>
    <t xml:space="preserve">Na krytie časti N spojených s komplexnou obnovou </t>
  </si>
  <si>
    <t>kostola Najsvätejšej trojice a Nanebovzatia Panny Márie</t>
  </si>
  <si>
    <t>v PD,časť: Reštaurovanie fasádnej sochárskej výzdoby</t>
  </si>
  <si>
    <t>názvom "Prvé vlasy" (náklady na tlač básnickej</t>
  </si>
  <si>
    <t>13.2.2. Žiadosti schválené na základe odporučeného návrhu komisiou starostlivosti o obyvateľov</t>
  </si>
  <si>
    <t>13.2.1.</t>
  </si>
  <si>
    <t>KALAZANS - Združenie</t>
  </si>
  <si>
    <t>detí a mládeže</t>
  </si>
  <si>
    <t>Na krytie časti N spojených s organizovním poetických</t>
  </si>
  <si>
    <t>večerov v PD s názvom Konverzie: Váha Hlbín (tlač pro-</t>
  </si>
  <si>
    <t xml:space="preserve">pagačných materiálov, online reklama, úhrada výdavkov </t>
  </si>
  <si>
    <t>za prenájom zvukovej techniky a svetelnej scény)</t>
  </si>
  <si>
    <t>10.12.20219</t>
  </si>
  <si>
    <t>10.2.1.</t>
  </si>
  <si>
    <t>10.2.3.</t>
  </si>
  <si>
    <t>10.2.4.</t>
  </si>
  <si>
    <t>SPOLU: 12 338,83</t>
  </si>
  <si>
    <t>Spolu: 7 508,17</t>
  </si>
  <si>
    <t>Spolu: 20 000</t>
  </si>
  <si>
    <t>13.2.1. : 4 500</t>
  </si>
  <si>
    <t>13.2.3. : 9 000</t>
  </si>
  <si>
    <t>13.2.2. : 4 500</t>
  </si>
  <si>
    <t>13.2.4. : 6 000</t>
  </si>
  <si>
    <t>Spolu: 24 000</t>
  </si>
  <si>
    <t>vrátená dot.</t>
  </si>
  <si>
    <t>11.4.3.:  17 696,76</t>
  </si>
  <si>
    <t>11.4.9.:    2 992,18</t>
  </si>
  <si>
    <t>11.4.7.:   1 500</t>
  </si>
  <si>
    <t>11.4.5.:   4 000</t>
  </si>
  <si>
    <t>Spolu: 26 188,94</t>
  </si>
  <si>
    <t>Spolu: 89 700 €</t>
  </si>
  <si>
    <t>Spolu: 7 000 €</t>
  </si>
  <si>
    <t>Spolu: 2 000 €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</si>
</sst>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27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0" fillId="27" borderId="10" xfId="0" applyFill="1" applyBorder="1" applyAlignment="1">
      <alignment/>
    </xf>
    <xf numFmtId="0" fontId="0" fillId="27" borderId="11" xfId="0" applyFill="1" applyBorder="1" applyAlignment="1">
      <alignment/>
    </xf>
    <xf numFmtId="0" fontId="0" fillId="27" borderId="12" xfId="0" applyFill="1" applyBorder="1" applyAlignment="1">
      <alignment/>
    </xf>
    <xf numFmtId="3" fontId="0" fillId="27" borderId="13" xfId="0" applyNumberFormat="1" applyFill="1" applyBorder="1" applyAlignment="1">
      <alignment horizontal="left"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8" xfId="0" applyFill="1" applyBorder="1" applyAlignment="1">
      <alignment/>
    </xf>
    <xf numFmtId="3" fontId="0" fillId="27" borderId="19" xfId="0" applyNumberFormat="1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3" xfId="0" applyFill="1" applyBorder="1" applyAlignment="1">
      <alignment/>
    </xf>
    <xf numFmtId="3" fontId="0" fillId="0" borderId="12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27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3" fontId="0" fillId="0" borderId="23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3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36" xfId="0" applyNumberFormat="1" applyBorder="1" applyAlignment="1">
      <alignment horizontal="right"/>
    </xf>
    <xf numFmtId="14" fontId="0" fillId="0" borderId="25" xfId="0" applyNumberFormat="1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0" xfId="0" applyNumberFormat="1" applyAlignment="1">
      <alignment horizontal="right"/>
    </xf>
    <xf numFmtId="14" fontId="27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3" fontId="0" fillId="0" borderId="27" xfId="0" applyNumberFormat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33" xfId="0" applyBorder="1" applyAlignment="1">
      <alignment horizontal="left"/>
    </xf>
    <xf numFmtId="3" fontId="0" fillId="0" borderId="33" xfId="0" applyNumberFormat="1" applyBorder="1" applyAlignment="1">
      <alignment horizontal="left"/>
    </xf>
    <xf numFmtId="3" fontId="0" fillId="0" borderId="31" xfId="0" applyNumberFormat="1" applyBorder="1" applyAlignment="1">
      <alignment/>
    </xf>
    <xf numFmtId="0" fontId="0" fillId="27" borderId="13" xfId="0" applyFill="1" applyBorder="1" applyAlignment="1">
      <alignment/>
    </xf>
    <xf numFmtId="0" fontId="0" fillId="27" borderId="19" xfId="0" applyFill="1" applyBorder="1" applyAlignment="1">
      <alignment/>
    </xf>
    <xf numFmtId="14" fontId="0" fillId="0" borderId="22" xfId="0" applyNumberFormat="1" applyBorder="1" applyAlignment="1">
      <alignment/>
    </xf>
    <xf numFmtId="14" fontId="0" fillId="0" borderId="27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27" xfId="0" applyNumberFormat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14" fontId="0" fillId="0" borderId="24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left"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0" xfId="0" applyFill="1" applyBorder="1" applyAlignment="1">
      <alignment/>
    </xf>
    <xf numFmtId="0" fontId="27" fillId="5" borderId="22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1" fontId="0" fillId="0" borderId="27" xfId="0" applyNumberFormat="1" applyBorder="1" applyAlignment="1">
      <alignment horizontal="right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7" fillId="5" borderId="24" xfId="0" applyFont="1" applyFill="1" applyBorder="1" applyAlignment="1">
      <alignment/>
    </xf>
    <xf numFmtId="14" fontId="0" fillId="0" borderId="36" xfId="0" applyNumberFormat="1" applyBorder="1" applyAlignment="1">
      <alignment/>
    </xf>
    <xf numFmtId="16" fontId="0" fillId="0" borderId="22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0" fillId="5" borderId="30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19" xfId="0" applyNumberFormat="1" applyBorder="1" applyAlignment="1">
      <alignment/>
    </xf>
    <xf numFmtId="14" fontId="0" fillId="5" borderId="16" xfId="0" applyNumberFormat="1" applyFill="1" applyBorder="1" applyAlignment="1">
      <alignment/>
    </xf>
    <xf numFmtId="0" fontId="27" fillId="5" borderId="26" xfId="0" applyFont="1" applyFill="1" applyBorder="1" applyAlignment="1">
      <alignment/>
    </xf>
    <xf numFmtId="0" fontId="27" fillId="5" borderId="18" xfId="0" applyFont="1" applyFill="1" applyBorder="1" applyAlignment="1">
      <alignment/>
    </xf>
    <xf numFmtId="0" fontId="27" fillId="5" borderId="10" xfId="0" applyFont="1" applyFill="1" applyBorder="1" applyAlignment="1">
      <alignment/>
    </xf>
    <xf numFmtId="0" fontId="27" fillId="5" borderId="11" xfId="0" applyFont="1" applyFill="1" applyBorder="1" applyAlignment="1">
      <alignment/>
    </xf>
    <xf numFmtId="0" fontId="27" fillId="5" borderId="12" xfId="0" applyFont="1" applyFill="1" applyBorder="1" applyAlignment="1">
      <alignment/>
    </xf>
    <xf numFmtId="0" fontId="27" fillId="5" borderId="23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7" borderId="39" xfId="0" applyFill="1" applyBorder="1" applyAlignment="1">
      <alignment/>
    </xf>
    <xf numFmtId="0" fontId="0" fillId="27" borderId="40" xfId="0" applyFill="1" applyBorder="1" applyAlignment="1">
      <alignment/>
    </xf>
    <xf numFmtId="0" fontId="0" fillId="0" borderId="39" xfId="0" applyBorder="1" applyAlignment="1">
      <alignment/>
    </xf>
    <xf numFmtId="14" fontId="0" fillId="0" borderId="41" xfId="0" applyNumberFormat="1" applyBorder="1" applyAlignment="1">
      <alignment/>
    </xf>
    <xf numFmtId="14" fontId="0" fillId="0" borderId="42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0" xfId="0" applyNumberFormat="1" applyBorder="1" applyAlignment="1">
      <alignment/>
    </xf>
    <xf numFmtId="14" fontId="0" fillId="0" borderId="34" xfId="0" applyNumberFormat="1" applyBorder="1" applyAlignment="1">
      <alignment/>
    </xf>
    <xf numFmtId="14" fontId="0" fillId="0" borderId="43" xfId="0" applyNumberFormat="1" applyBorder="1" applyAlignment="1">
      <alignment/>
    </xf>
    <xf numFmtId="0" fontId="27" fillId="5" borderId="32" xfId="0" applyFont="1" applyFill="1" applyBorder="1" applyAlignment="1">
      <alignment/>
    </xf>
    <xf numFmtId="0" fontId="27" fillId="5" borderId="30" xfId="0" applyFont="1" applyFill="1" applyBorder="1" applyAlignment="1">
      <alignment/>
    </xf>
    <xf numFmtId="0" fontId="27" fillId="5" borderId="31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22" xfId="0" applyBorder="1" applyAlignment="1">
      <alignment horizontal="left"/>
    </xf>
    <xf numFmtId="14" fontId="0" fillId="0" borderId="23" xfId="0" applyNumberFormat="1" applyBorder="1" applyAlignment="1">
      <alignment/>
    </xf>
    <xf numFmtId="49" fontId="0" fillId="0" borderId="36" xfId="0" applyNumberFormat="1" applyBorder="1" applyAlignment="1">
      <alignment horizontal="left"/>
    </xf>
    <xf numFmtId="14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7" fillId="5" borderId="25" xfId="0" applyFont="1" applyFill="1" applyBorder="1" applyAlignment="1">
      <alignment/>
    </xf>
    <xf numFmtId="0" fontId="0" fillId="0" borderId="36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27" xfId="0" applyFill="1" applyBorder="1" applyAlignment="1">
      <alignment/>
    </xf>
    <xf numFmtId="14" fontId="0" fillId="0" borderId="22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5" xfId="0" applyNumberFormat="1" applyFill="1" applyBorder="1" applyAlignment="1">
      <alignment horizontal="right"/>
    </xf>
    <xf numFmtId="14" fontId="0" fillId="0" borderId="24" xfId="0" applyNumberFormat="1" applyFill="1" applyBorder="1" applyAlignment="1">
      <alignment/>
    </xf>
    <xf numFmtId="14" fontId="0" fillId="0" borderId="25" xfId="0" applyNumberFormat="1" applyFill="1" applyBorder="1" applyAlignment="1">
      <alignment/>
    </xf>
    <xf numFmtId="0" fontId="0" fillId="0" borderId="31" xfId="0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7" xfId="0" applyNumberForma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2" xfId="0" applyBorder="1" applyAlignment="1">
      <alignment horizontal="right"/>
    </xf>
    <xf numFmtId="14" fontId="0" fillId="0" borderId="29" xfId="0" applyNumberFormat="1" applyBorder="1" applyAlignment="1">
      <alignment/>
    </xf>
    <xf numFmtId="3" fontId="0" fillId="0" borderId="30" xfId="0" applyNumberFormat="1" applyFill="1" applyBorder="1" applyAlignment="1">
      <alignment horizontal="right"/>
    </xf>
    <xf numFmtId="14" fontId="0" fillId="0" borderId="32" xfId="0" applyNumberFormat="1" applyFill="1" applyBorder="1" applyAlignment="1">
      <alignment/>
    </xf>
    <xf numFmtId="14" fontId="0" fillId="0" borderId="30" xfId="0" applyNumberFormat="1" applyFill="1" applyBorder="1" applyAlignment="1">
      <alignment/>
    </xf>
    <xf numFmtId="14" fontId="0" fillId="0" borderId="33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40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" fontId="0" fillId="0" borderId="22" xfId="0" applyNumberFormat="1" applyBorder="1" applyAlignment="1">
      <alignment/>
    </xf>
    <xf numFmtId="0" fontId="27" fillId="5" borderId="16" xfId="0" applyFont="1" applyFill="1" applyBorder="1" applyAlignment="1">
      <alignment/>
    </xf>
    <xf numFmtId="0" fontId="27" fillId="5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27" borderId="27" xfId="0" applyFill="1" applyBorder="1" applyAlignment="1">
      <alignment/>
    </xf>
    <xf numFmtId="0" fontId="27" fillId="0" borderId="0" xfId="0" applyFont="1" applyFill="1" applyBorder="1" applyAlignment="1">
      <alignment/>
    </xf>
    <xf numFmtId="49" fontId="0" fillId="0" borderId="36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7" xfId="0" applyNumberFormat="1" applyBorder="1" applyAlignment="1">
      <alignment horizontal="right"/>
    </xf>
    <xf numFmtId="14" fontId="0" fillId="0" borderId="36" xfId="0" applyNumberFormat="1" applyFill="1" applyBorder="1" applyAlignment="1">
      <alignment/>
    </xf>
    <xf numFmtId="0" fontId="0" fillId="5" borderId="24" xfId="0" applyFont="1" applyFill="1" applyBorder="1" applyAlignment="1">
      <alignment/>
    </xf>
    <xf numFmtId="0" fontId="0" fillId="5" borderId="25" xfId="0" applyFont="1" applyFill="1" applyBorder="1" applyAlignment="1">
      <alignment/>
    </xf>
    <xf numFmtId="0" fontId="0" fillId="0" borderId="19" xfId="0" applyBorder="1" applyAlignment="1">
      <alignment horizontal="left"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14" fontId="0" fillId="0" borderId="27" xfId="0" applyNumberFormat="1" applyFill="1" applyBorder="1" applyAlignment="1">
      <alignment/>
    </xf>
    <xf numFmtId="14" fontId="0" fillId="0" borderId="22" xfId="0" applyNumberFormat="1" applyBorder="1" applyAlignment="1">
      <alignment horizontal="left"/>
    </xf>
    <xf numFmtId="8" fontId="0" fillId="0" borderId="22" xfId="0" applyNumberFormat="1" applyBorder="1" applyAlignment="1">
      <alignment horizontal="left"/>
    </xf>
    <xf numFmtId="6" fontId="0" fillId="0" borderId="16" xfId="0" applyNumberFormat="1" applyBorder="1" applyAlignment="1">
      <alignment horizontal="left"/>
    </xf>
    <xf numFmtId="3" fontId="27" fillId="0" borderId="0" xfId="0" applyNumberFormat="1" applyFont="1" applyAlignment="1">
      <alignment/>
    </xf>
    <xf numFmtId="14" fontId="0" fillId="0" borderId="27" xfId="0" applyNumberFormat="1" applyBorder="1" applyAlignment="1">
      <alignment horizontal="left"/>
    </xf>
    <xf numFmtId="6" fontId="0" fillId="0" borderId="27" xfId="0" applyNumberFormat="1" applyBorder="1" applyAlignment="1">
      <alignment horizontal="left"/>
    </xf>
    <xf numFmtId="4" fontId="27" fillId="0" borderId="0" xfId="0" applyNumberFormat="1" applyFont="1" applyBorder="1" applyAlignment="1">
      <alignment/>
    </xf>
    <xf numFmtId="6" fontId="0" fillId="0" borderId="0" xfId="0" applyNumberFormat="1" applyFill="1" applyBorder="1" applyAlignment="1">
      <alignment horizontal="left"/>
    </xf>
    <xf numFmtId="8" fontId="0" fillId="0" borderId="28" xfId="0" applyNumberFormat="1" applyBorder="1" applyAlignment="1">
      <alignment horizontal="left"/>
    </xf>
    <xf numFmtId="6" fontId="0" fillId="0" borderId="28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3" fontId="0" fillId="0" borderId="19" xfId="0" applyNumberFormat="1" applyBorder="1" applyAlignment="1">
      <alignment horizontal="right"/>
    </xf>
    <xf numFmtId="14" fontId="0" fillId="5" borderId="22" xfId="0" applyNumberFormat="1" applyFill="1" applyBorder="1" applyAlignment="1">
      <alignment/>
    </xf>
    <xf numFmtId="4" fontId="0" fillId="0" borderId="36" xfId="0" applyNumberFormat="1" applyBorder="1" applyAlignment="1">
      <alignment horizontal="right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3" fontId="0" fillId="0" borderId="33" xfId="0" applyNumberFormat="1" applyFill="1" applyBorder="1" applyAlignment="1">
      <alignment horizontal="right"/>
    </xf>
    <xf numFmtId="49" fontId="0" fillId="0" borderId="23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39" xfId="0" applyNumberFormat="1" applyBorder="1" applyAlignment="1">
      <alignment/>
    </xf>
    <xf numFmtId="14" fontId="0" fillId="0" borderId="32" xfId="0" applyNumberFormat="1" applyBorder="1" applyAlignment="1">
      <alignment/>
    </xf>
    <xf numFmtId="3" fontId="0" fillId="0" borderId="23" xfId="0" applyNumberFormat="1" applyBorder="1" applyAlignment="1">
      <alignment horizontal="left"/>
    </xf>
    <xf numFmtId="3" fontId="0" fillId="0" borderId="31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4" fontId="0" fillId="0" borderId="27" xfId="0" applyNumberFormat="1" applyBorder="1" applyAlignment="1">
      <alignment horizontal="right"/>
    </xf>
    <xf numFmtId="6" fontId="0" fillId="0" borderId="22" xfId="0" applyNumberFormat="1" applyBorder="1" applyAlignment="1">
      <alignment/>
    </xf>
    <xf numFmtId="164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0" fillId="0" borderId="30" xfId="0" applyNumberFormat="1" applyBorder="1" applyAlignment="1">
      <alignment horizontal="left"/>
    </xf>
    <xf numFmtId="3" fontId="0" fillId="0" borderId="36" xfId="0" applyNumberFormat="1" applyBorder="1" applyAlignment="1">
      <alignment horizontal="left"/>
    </xf>
    <xf numFmtId="0" fontId="0" fillId="0" borderId="42" xfId="0" applyBorder="1" applyAlignment="1">
      <alignment/>
    </xf>
    <xf numFmtId="14" fontId="0" fillId="0" borderId="33" xfId="0" applyNumberFormat="1" applyBorder="1" applyAlignment="1">
      <alignment/>
    </xf>
    <xf numFmtId="0" fontId="0" fillId="0" borderId="26" xfId="0" applyBorder="1" applyAlignment="1">
      <alignment horizontal="left"/>
    </xf>
    <xf numFmtId="8" fontId="0" fillId="0" borderId="33" xfId="0" applyNumberFormat="1" applyBorder="1" applyAlignment="1">
      <alignment horizontal="left"/>
    </xf>
    <xf numFmtId="14" fontId="0" fillId="0" borderId="31" xfId="0" applyNumberFormat="1" applyBorder="1" applyAlignment="1">
      <alignment/>
    </xf>
    <xf numFmtId="4" fontId="0" fillId="0" borderId="19" xfId="0" applyNumberFormat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8" fontId="0" fillId="0" borderId="31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right"/>
    </xf>
    <xf numFmtId="14" fontId="0" fillId="0" borderId="30" xfId="0" applyNumberFormat="1" applyBorder="1" applyAlignment="1">
      <alignment horizontal="left"/>
    </xf>
    <xf numFmtId="14" fontId="0" fillId="0" borderId="32" xfId="0" applyNumberFormat="1" applyBorder="1" applyAlignment="1">
      <alignment horizontal="left"/>
    </xf>
    <xf numFmtId="0" fontId="0" fillId="5" borderId="11" xfId="0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6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3" fontId="0" fillId="0" borderId="11" xfId="0" applyNumberFormat="1" applyBorder="1" applyAlignment="1">
      <alignment/>
    </xf>
    <xf numFmtId="14" fontId="0" fillId="0" borderId="23" xfId="0" applyNumberFormat="1" applyFill="1" applyBorder="1" applyAlignment="1">
      <alignment/>
    </xf>
    <xf numFmtId="49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5" borderId="12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27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14" fontId="0" fillId="0" borderId="36" xfId="0" applyNumberFormat="1" applyBorder="1" applyAlignment="1">
      <alignment horizontal="left"/>
    </xf>
    <xf numFmtId="3" fontId="0" fillId="0" borderId="33" xfId="0" applyNumberFormat="1" applyBorder="1" applyAlignment="1">
      <alignment/>
    </xf>
    <xf numFmtId="0" fontId="0" fillId="0" borderId="13" xfId="0" applyBorder="1" applyAlignment="1">
      <alignment horizontal="left"/>
    </xf>
    <xf numFmtId="3" fontId="0" fillId="0" borderId="30" xfId="0" applyNumberFormat="1" applyBorder="1" applyAlignment="1">
      <alignment/>
    </xf>
    <xf numFmtId="0" fontId="0" fillId="27" borderId="22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3" xfId="0" applyFill="1" applyBorder="1" applyAlignment="1">
      <alignment/>
    </xf>
    <xf numFmtId="3" fontId="0" fillId="27" borderId="27" xfId="0" applyNumberFormat="1" applyFill="1" applyBorder="1" applyAlignment="1">
      <alignment horizontal="left"/>
    </xf>
    <xf numFmtId="3" fontId="0" fillId="0" borderId="19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49" fontId="0" fillId="0" borderId="18" xfId="0" applyNumberFormat="1" applyBorder="1" applyAlignment="1">
      <alignment horizontal="right"/>
    </xf>
    <xf numFmtId="14" fontId="0" fillId="0" borderId="43" xfId="0" applyNumberFormat="1" applyBorder="1" applyAlignment="1">
      <alignment horizontal="center"/>
    </xf>
    <xf numFmtId="0" fontId="0" fillId="0" borderId="19" xfId="0" applyBorder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4" fontId="27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A102">
      <selection activeCell="I114" sqref="I114"/>
    </sheetView>
  </sheetViews>
  <sheetFormatPr defaultColWidth="9.140625" defaultRowHeight="15"/>
  <cols>
    <col min="3" max="3" width="9.57421875" style="0" customWidth="1"/>
    <col min="4" max="4" width="12.421875" style="0" customWidth="1"/>
    <col min="8" max="8" width="17.28125" style="0" customWidth="1"/>
    <col min="10" max="10" width="9.140625" style="0" customWidth="1"/>
    <col min="11" max="11" width="4.28125" style="0" customWidth="1"/>
    <col min="12" max="12" width="9.140625" style="0" customWidth="1"/>
    <col min="13" max="13" width="3.28125" style="0" customWidth="1"/>
    <col min="14" max="14" width="9.140625" style="0" customWidth="1"/>
    <col min="15" max="15" width="4.28125" style="0" customWidth="1"/>
    <col min="16" max="16" width="11.421875" style="0" customWidth="1"/>
    <col min="17" max="17" width="13.8515625" style="0" customWidth="1"/>
    <col min="18" max="18" width="9.140625" style="0" customWidth="1"/>
    <col min="19" max="19" width="3.140625" style="0" customWidth="1"/>
  </cols>
  <sheetData>
    <row r="1" spans="1:9" ht="15" thickBot="1">
      <c r="A1" s="1" t="s">
        <v>0</v>
      </c>
      <c r="I1" s="2"/>
    </row>
    <row r="2" spans="1:19" ht="14.25">
      <c r="A2" s="3"/>
      <c r="B2" s="4"/>
      <c r="C2" s="5"/>
      <c r="D2" s="5"/>
      <c r="E2" s="3"/>
      <c r="F2" s="4"/>
      <c r="G2" s="4"/>
      <c r="H2" s="4"/>
      <c r="I2" s="6"/>
      <c r="J2" s="4" t="s">
        <v>1</v>
      </c>
      <c r="K2" s="4"/>
      <c r="L2" s="7" t="s">
        <v>2</v>
      </c>
      <c r="M2" s="8"/>
      <c r="N2" s="4" t="s">
        <v>16</v>
      </c>
      <c r="O2" s="4"/>
      <c r="P2" s="118" t="s">
        <v>3</v>
      </c>
      <c r="Q2" s="4" t="s">
        <v>4</v>
      </c>
      <c r="R2" s="7" t="s">
        <v>5</v>
      </c>
      <c r="S2" s="5"/>
    </row>
    <row r="3" spans="1:19" ht="15" thickBot="1">
      <c r="A3" s="9" t="s">
        <v>6</v>
      </c>
      <c r="B3" s="10"/>
      <c r="C3" s="11"/>
      <c r="D3" s="11" t="s">
        <v>7</v>
      </c>
      <c r="E3" s="9" t="s">
        <v>8</v>
      </c>
      <c r="F3" s="10"/>
      <c r="G3" s="10"/>
      <c r="H3" s="10"/>
      <c r="I3" s="12" t="s">
        <v>9</v>
      </c>
      <c r="J3" s="10" t="s">
        <v>10</v>
      </c>
      <c r="K3" s="10"/>
      <c r="L3" s="13" t="s">
        <v>11</v>
      </c>
      <c r="M3" s="14"/>
      <c r="N3" s="10"/>
      <c r="O3" s="10"/>
      <c r="P3" s="119"/>
      <c r="Q3" s="10" t="s">
        <v>12</v>
      </c>
      <c r="R3" s="13" t="s">
        <v>13</v>
      </c>
      <c r="S3" s="11"/>
    </row>
    <row r="4" spans="1:19" ht="14.25">
      <c r="A4" s="94" t="s">
        <v>38</v>
      </c>
      <c r="B4" s="95"/>
      <c r="C4" s="115"/>
      <c r="D4" s="18">
        <v>625621</v>
      </c>
      <c r="E4" s="19" t="s">
        <v>40</v>
      </c>
      <c r="F4" s="20"/>
      <c r="G4" s="20"/>
      <c r="H4" s="20"/>
      <c r="I4" s="21">
        <v>2000</v>
      </c>
      <c r="J4" s="130">
        <v>43494</v>
      </c>
      <c r="K4" s="20"/>
      <c r="L4" s="216">
        <v>43495</v>
      </c>
      <c r="M4" s="23"/>
      <c r="N4" s="130">
        <v>43500</v>
      </c>
      <c r="O4" s="20"/>
      <c r="P4" s="217">
        <v>43814</v>
      </c>
      <c r="Q4" s="130">
        <v>43810</v>
      </c>
      <c r="R4" s="22"/>
      <c r="S4" s="24"/>
    </row>
    <row r="5" spans="1:19" ht="14.25">
      <c r="A5" s="15"/>
      <c r="B5" s="16"/>
      <c r="C5" s="17"/>
      <c r="D5" s="36"/>
      <c r="E5" s="29" t="s">
        <v>41</v>
      </c>
      <c r="F5" s="30"/>
      <c r="G5" s="30"/>
      <c r="H5" s="30"/>
      <c r="I5" s="31"/>
      <c r="J5" s="32"/>
      <c r="K5" s="30"/>
      <c r="L5" s="33"/>
      <c r="M5" s="34"/>
      <c r="N5" s="32"/>
      <c r="O5" s="30"/>
      <c r="P5" s="121"/>
      <c r="Q5" s="32"/>
      <c r="R5" s="35"/>
      <c r="S5" s="36"/>
    </row>
    <row r="6" spans="1:19" ht="14.25">
      <c r="A6" s="25"/>
      <c r="B6" s="26"/>
      <c r="C6" s="115"/>
      <c r="D6" s="53"/>
      <c r="E6" s="46" t="s">
        <v>42</v>
      </c>
      <c r="F6" s="47"/>
      <c r="G6" s="47"/>
      <c r="H6" s="28"/>
      <c r="I6" s="48"/>
      <c r="J6" s="49"/>
      <c r="K6" s="47"/>
      <c r="L6" s="50"/>
      <c r="M6" s="51"/>
      <c r="N6" s="50"/>
      <c r="O6" s="47"/>
      <c r="P6" s="122"/>
      <c r="Q6" s="49"/>
      <c r="R6" s="52"/>
      <c r="S6" s="28"/>
    </row>
    <row r="7" spans="1:19" ht="14.25">
      <c r="A7" s="127" t="s">
        <v>50</v>
      </c>
      <c r="B7" s="128"/>
      <c r="C7" s="129"/>
      <c r="D7" s="131">
        <v>35994134</v>
      </c>
      <c r="E7" s="29" t="s">
        <v>40</v>
      </c>
      <c r="F7" s="30"/>
      <c r="G7" s="30"/>
      <c r="H7" s="30"/>
      <c r="I7" s="42">
        <v>7600</v>
      </c>
      <c r="J7" s="124">
        <v>43494</v>
      </c>
      <c r="K7" s="41"/>
      <c r="L7" s="33">
        <v>43495</v>
      </c>
      <c r="M7" s="34"/>
      <c r="N7" s="32">
        <v>43500</v>
      </c>
      <c r="O7" s="41"/>
      <c r="P7" s="126">
        <v>43677</v>
      </c>
      <c r="Q7" s="124">
        <v>43676</v>
      </c>
      <c r="R7" s="43"/>
      <c r="S7" s="45"/>
    </row>
    <row r="8" spans="1:19" ht="14.25">
      <c r="A8" s="94" t="s">
        <v>51</v>
      </c>
      <c r="B8" s="95"/>
      <c r="C8" s="115"/>
      <c r="D8" s="39"/>
      <c r="E8" s="29" t="s">
        <v>41</v>
      </c>
      <c r="F8" s="30"/>
      <c r="G8" s="30"/>
      <c r="H8" s="30"/>
      <c r="I8" s="31"/>
      <c r="J8" s="30"/>
      <c r="K8" s="30"/>
      <c r="L8" s="35"/>
      <c r="M8" s="34"/>
      <c r="N8" s="30"/>
      <c r="O8" s="30"/>
      <c r="P8" s="123"/>
      <c r="Q8" s="30"/>
      <c r="R8" s="35"/>
      <c r="S8" s="36"/>
    </row>
    <row r="9" spans="1:19" ht="14.25">
      <c r="A9" s="25"/>
      <c r="B9" s="26"/>
      <c r="C9" s="115"/>
      <c r="D9" s="28"/>
      <c r="E9" s="46" t="s">
        <v>42</v>
      </c>
      <c r="F9" s="47"/>
      <c r="G9" s="47"/>
      <c r="H9" s="47"/>
      <c r="I9" s="48"/>
      <c r="J9" s="49"/>
      <c r="K9" s="47"/>
      <c r="L9" s="50"/>
      <c r="M9" s="51"/>
      <c r="N9" s="50"/>
      <c r="O9" s="47"/>
      <c r="P9" s="122"/>
      <c r="Q9" s="49"/>
      <c r="R9" s="52"/>
      <c r="S9" s="28"/>
    </row>
    <row r="10" spans="1:19" ht="14.25">
      <c r="A10" s="94" t="s">
        <v>61</v>
      </c>
      <c r="B10" s="16"/>
      <c r="C10" s="38"/>
      <c r="D10" s="219">
        <v>42013861</v>
      </c>
      <c r="E10" s="29" t="s">
        <v>62</v>
      </c>
      <c r="F10" s="30"/>
      <c r="G10" s="30"/>
      <c r="H10" s="30"/>
      <c r="I10" s="31">
        <v>1500</v>
      </c>
      <c r="J10" s="32">
        <v>43493</v>
      </c>
      <c r="K10" s="30"/>
      <c r="L10" s="33">
        <v>43494</v>
      </c>
      <c r="M10" s="34"/>
      <c r="N10" s="32">
        <v>43496</v>
      </c>
      <c r="O10" s="30"/>
      <c r="P10" s="121">
        <v>43814</v>
      </c>
      <c r="Q10" s="32">
        <v>43812</v>
      </c>
      <c r="R10" s="35"/>
      <c r="S10" s="36"/>
    </row>
    <row r="11" spans="1:19" ht="14.25">
      <c r="A11" s="94"/>
      <c r="B11" s="16"/>
      <c r="C11" s="115"/>
      <c r="D11" s="39"/>
      <c r="E11" s="29" t="s">
        <v>63</v>
      </c>
      <c r="F11" s="30"/>
      <c r="G11" s="30"/>
      <c r="H11" s="36"/>
      <c r="I11" s="31"/>
      <c r="J11" s="32"/>
      <c r="K11" s="30"/>
      <c r="L11" s="33"/>
      <c r="M11" s="34"/>
      <c r="N11" s="33"/>
      <c r="O11" s="30"/>
      <c r="P11" s="121"/>
      <c r="Q11" s="32"/>
      <c r="R11" s="35"/>
      <c r="S11" s="36"/>
    </row>
    <row r="12" spans="1:19" ht="14.25">
      <c r="A12" s="94"/>
      <c r="B12" s="16"/>
      <c r="C12" s="17"/>
      <c r="D12" s="39"/>
      <c r="E12" s="29" t="s">
        <v>64</v>
      </c>
      <c r="F12" s="30"/>
      <c r="G12" s="30"/>
      <c r="H12" s="30"/>
      <c r="I12" s="31"/>
      <c r="J12" s="30"/>
      <c r="K12" s="30"/>
      <c r="L12" s="35"/>
      <c r="M12" s="34"/>
      <c r="N12" s="30"/>
      <c r="O12" s="30"/>
      <c r="P12" s="123"/>
      <c r="Q12" s="30"/>
      <c r="R12" s="35"/>
      <c r="S12" s="36"/>
    </row>
    <row r="13" spans="1:19" ht="14.25">
      <c r="A13" s="127" t="s">
        <v>65</v>
      </c>
      <c r="B13" s="37"/>
      <c r="C13" s="38"/>
      <c r="D13" s="65">
        <v>36126641</v>
      </c>
      <c r="E13" s="29" t="s">
        <v>62</v>
      </c>
      <c r="F13" s="30"/>
      <c r="G13" s="30"/>
      <c r="H13" s="30"/>
      <c r="I13" s="42">
        <v>1500</v>
      </c>
      <c r="J13" s="124">
        <v>43493</v>
      </c>
      <c r="K13" s="41"/>
      <c r="L13" s="125">
        <v>43494</v>
      </c>
      <c r="M13" s="44"/>
      <c r="N13" s="124">
        <v>43496</v>
      </c>
      <c r="O13" s="41"/>
      <c r="P13" s="126">
        <v>43814</v>
      </c>
      <c r="Q13" s="124">
        <v>43654</v>
      </c>
      <c r="R13" s="43"/>
      <c r="S13" s="45"/>
    </row>
    <row r="14" spans="1:19" ht="14.25">
      <c r="A14" s="15"/>
      <c r="B14" s="16"/>
      <c r="C14" s="115"/>
      <c r="D14" s="60"/>
      <c r="E14" s="29" t="s">
        <v>63</v>
      </c>
      <c r="F14" s="30"/>
      <c r="G14" s="30"/>
      <c r="H14" s="36"/>
      <c r="I14" s="31"/>
      <c r="J14" s="32"/>
      <c r="K14" s="30"/>
      <c r="L14" s="33"/>
      <c r="M14" s="34"/>
      <c r="N14" s="32"/>
      <c r="O14" s="30"/>
      <c r="P14" s="121"/>
      <c r="Q14" s="32"/>
      <c r="R14" s="35"/>
      <c r="S14" s="36"/>
    </row>
    <row r="15" spans="1:19" ht="14.25">
      <c r="A15" s="94"/>
      <c r="B15" s="95"/>
      <c r="C15" s="115"/>
      <c r="D15" s="54"/>
      <c r="E15" s="29" t="s">
        <v>64</v>
      </c>
      <c r="F15" s="30"/>
      <c r="G15" s="30"/>
      <c r="H15" s="30"/>
      <c r="I15" s="31"/>
      <c r="J15" s="32"/>
      <c r="K15" s="30"/>
      <c r="L15" s="33"/>
      <c r="M15" s="34"/>
      <c r="N15" s="32"/>
      <c r="O15" s="30"/>
      <c r="P15" s="121"/>
      <c r="Q15" s="32"/>
      <c r="R15" s="35"/>
      <c r="S15" s="36"/>
    </row>
    <row r="16" spans="1:19" ht="14.25">
      <c r="A16" s="127" t="s">
        <v>66</v>
      </c>
      <c r="B16" s="128"/>
      <c r="C16" s="129"/>
      <c r="D16" s="131">
        <v>44863772</v>
      </c>
      <c r="E16" s="40" t="s">
        <v>67</v>
      </c>
      <c r="F16" s="41"/>
      <c r="G16" s="41"/>
      <c r="H16" s="45"/>
      <c r="I16" s="42">
        <v>12000</v>
      </c>
      <c r="J16" s="124">
        <v>43493</v>
      </c>
      <c r="K16" s="41"/>
      <c r="L16" s="125">
        <v>43494</v>
      </c>
      <c r="M16" s="44"/>
      <c r="N16" s="124">
        <v>43496</v>
      </c>
      <c r="O16" s="41"/>
      <c r="P16" s="126">
        <v>43677</v>
      </c>
      <c r="Q16" s="124">
        <v>43656</v>
      </c>
      <c r="R16" s="43"/>
      <c r="S16" s="45"/>
    </row>
    <row r="17" spans="1:19" ht="14.25">
      <c r="A17" s="94"/>
      <c r="B17" s="16"/>
      <c r="C17" s="115"/>
      <c r="D17" s="133"/>
      <c r="E17" s="29" t="s">
        <v>68</v>
      </c>
      <c r="F17" s="30"/>
      <c r="G17" s="30"/>
      <c r="H17" s="36"/>
      <c r="I17" s="31"/>
      <c r="J17" s="32"/>
      <c r="K17" s="30"/>
      <c r="L17" s="33"/>
      <c r="M17" s="34"/>
      <c r="N17" s="33"/>
      <c r="O17" s="30"/>
      <c r="P17" s="121"/>
      <c r="Q17" s="32"/>
      <c r="R17" s="35"/>
      <c r="S17" s="36"/>
    </row>
    <row r="18" spans="1:19" ht="14.25">
      <c r="A18" s="94"/>
      <c r="B18" s="95"/>
      <c r="C18" s="115"/>
      <c r="D18" s="133"/>
      <c r="E18" s="29" t="s">
        <v>69</v>
      </c>
      <c r="F18" s="30"/>
      <c r="G18" s="30"/>
      <c r="H18" s="36"/>
      <c r="I18" s="31"/>
      <c r="J18" s="32"/>
      <c r="K18" s="30"/>
      <c r="L18" s="33"/>
      <c r="M18" s="34"/>
      <c r="N18" s="32"/>
      <c r="O18" s="30"/>
      <c r="P18" s="121"/>
      <c r="Q18" s="32"/>
      <c r="R18" s="35"/>
      <c r="S18" s="36"/>
    </row>
    <row r="19" spans="1:19" ht="14.25">
      <c r="A19" s="94"/>
      <c r="B19" s="95"/>
      <c r="C19" s="115"/>
      <c r="D19" s="36"/>
      <c r="E19" s="29" t="s">
        <v>70</v>
      </c>
      <c r="F19" s="30"/>
      <c r="G19" s="30"/>
      <c r="H19" s="30"/>
      <c r="I19" s="31"/>
      <c r="J19" s="30"/>
      <c r="K19" s="30"/>
      <c r="L19" s="35"/>
      <c r="M19" s="34"/>
      <c r="N19" s="30"/>
      <c r="O19" s="30"/>
      <c r="P19" s="123"/>
      <c r="Q19" s="30"/>
      <c r="R19" s="35"/>
      <c r="S19" s="36"/>
    </row>
    <row r="20" spans="1:19" ht="14.25">
      <c r="A20" s="127" t="s">
        <v>47</v>
      </c>
      <c r="B20" s="128"/>
      <c r="C20" s="129"/>
      <c r="D20" s="131">
        <v>42148146</v>
      </c>
      <c r="E20" s="40" t="s">
        <v>62</v>
      </c>
      <c r="F20" s="41"/>
      <c r="G20" s="41"/>
      <c r="H20" s="41"/>
      <c r="I20" s="42">
        <v>2700</v>
      </c>
      <c r="J20" s="124">
        <v>43494</v>
      </c>
      <c r="K20" s="41"/>
      <c r="L20" s="125">
        <v>43495</v>
      </c>
      <c r="M20" s="44"/>
      <c r="N20" s="124">
        <v>43500</v>
      </c>
      <c r="O20" s="41"/>
      <c r="P20" s="126">
        <v>43814</v>
      </c>
      <c r="Q20" s="124">
        <v>43776</v>
      </c>
      <c r="R20" s="43"/>
      <c r="S20" s="45"/>
    </row>
    <row r="21" spans="1:19" ht="14.25">
      <c r="A21" s="15"/>
      <c r="B21" s="16"/>
      <c r="C21" s="17"/>
      <c r="D21" s="132"/>
      <c r="E21" s="29" t="s">
        <v>82</v>
      </c>
      <c r="F21" s="30"/>
      <c r="G21" s="30"/>
      <c r="H21" s="36"/>
      <c r="I21" s="31"/>
      <c r="J21" s="32"/>
      <c r="K21" s="30"/>
      <c r="L21" s="33"/>
      <c r="M21" s="34"/>
      <c r="N21" s="32"/>
      <c r="O21" s="30"/>
      <c r="P21" s="121"/>
      <c r="Q21" s="32"/>
      <c r="R21" s="35"/>
      <c r="S21" s="36"/>
    </row>
    <row r="22" spans="1:19" ht="14.25">
      <c r="A22" s="94"/>
      <c r="B22" s="95"/>
      <c r="C22" s="17"/>
      <c r="D22" s="132"/>
      <c r="E22" s="29" t="s">
        <v>83</v>
      </c>
      <c r="F22" s="30"/>
      <c r="G22" s="30"/>
      <c r="H22" s="36"/>
      <c r="I22" s="31"/>
      <c r="J22" s="32"/>
      <c r="K22" s="30"/>
      <c r="L22" s="33"/>
      <c r="M22" s="34"/>
      <c r="N22" s="32"/>
      <c r="O22" s="30"/>
      <c r="P22" s="121"/>
      <c r="Q22" s="30"/>
      <c r="R22" s="35"/>
      <c r="S22" s="36"/>
    </row>
    <row r="23" spans="1:19" ht="14.25">
      <c r="A23" s="94"/>
      <c r="B23" s="95"/>
      <c r="C23" s="17"/>
      <c r="D23" s="54"/>
      <c r="E23" s="29" t="s">
        <v>84</v>
      </c>
      <c r="F23" s="30"/>
      <c r="G23" s="30"/>
      <c r="H23" s="30"/>
      <c r="I23" s="31"/>
      <c r="J23" s="32"/>
      <c r="K23" s="30"/>
      <c r="L23" s="33"/>
      <c r="M23" s="34"/>
      <c r="N23" s="32"/>
      <c r="O23" s="30"/>
      <c r="P23" s="121"/>
      <c r="Q23" s="32"/>
      <c r="R23" s="35"/>
      <c r="S23" s="36"/>
    </row>
    <row r="24" spans="1:19" ht="14.25">
      <c r="A24" s="127" t="s">
        <v>106</v>
      </c>
      <c r="B24" s="128"/>
      <c r="C24" s="129"/>
      <c r="D24" s="131">
        <v>36130605</v>
      </c>
      <c r="E24" s="40" t="s">
        <v>62</v>
      </c>
      <c r="F24" s="41"/>
      <c r="G24" s="41"/>
      <c r="H24" s="41"/>
      <c r="I24" s="42">
        <v>3500</v>
      </c>
      <c r="J24" s="124">
        <v>43493</v>
      </c>
      <c r="K24" s="41"/>
      <c r="L24" s="125">
        <v>43494</v>
      </c>
      <c r="M24" s="44"/>
      <c r="N24" s="124">
        <v>43500</v>
      </c>
      <c r="O24" s="41"/>
      <c r="P24" s="126">
        <v>43814</v>
      </c>
      <c r="Q24" s="124">
        <v>43812</v>
      </c>
      <c r="R24" s="43"/>
      <c r="S24" s="45"/>
    </row>
    <row r="25" spans="1:19" ht="14.25">
      <c r="A25" s="94" t="s">
        <v>107</v>
      </c>
      <c r="B25" s="95"/>
      <c r="C25" s="115"/>
      <c r="D25" s="36"/>
      <c r="E25" s="29" t="s">
        <v>82</v>
      </c>
      <c r="F25" s="30"/>
      <c r="G25" s="30"/>
      <c r="H25" s="36"/>
      <c r="I25" s="31"/>
      <c r="J25" s="32"/>
      <c r="K25" s="30"/>
      <c r="L25" s="33"/>
      <c r="M25" s="34"/>
      <c r="N25" s="32"/>
      <c r="O25" s="30"/>
      <c r="P25" s="121"/>
      <c r="Q25" s="32"/>
      <c r="R25" s="35"/>
      <c r="S25" s="36"/>
    </row>
    <row r="26" spans="1:19" ht="14.25">
      <c r="A26" s="94"/>
      <c r="B26" s="95"/>
      <c r="C26" s="115"/>
      <c r="D26" s="30"/>
      <c r="E26" s="29" t="s">
        <v>83</v>
      </c>
      <c r="F26" s="30"/>
      <c r="G26" s="30"/>
      <c r="H26" s="36"/>
      <c r="I26" s="31"/>
      <c r="J26" s="30"/>
      <c r="K26" s="30"/>
      <c r="L26" s="35"/>
      <c r="M26" s="34"/>
      <c r="N26" s="30"/>
      <c r="O26" s="30"/>
      <c r="P26" s="123"/>
      <c r="Q26" s="30"/>
      <c r="R26" s="35"/>
      <c r="S26" s="36"/>
    </row>
    <row r="27" spans="1:19" ht="14.25">
      <c r="A27" s="94"/>
      <c r="B27" s="16"/>
      <c r="C27" s="17"/>
      <c r="D27" s="54"/>
      <c r="E27" s="29" t="s">
        <v>84</v>
      </c>
      <c r="F27" s="30"/>
      <c r="G27" s="30"/>
      <c r="H27" s="30"/>
      <c r="I27" s="31"/>
      <c r="J27" s="32"/>
      <c r="K27" s="30"/>
      <c r="L27" s="33"/>
      <c r="M27" s="34"/>
      <c r="N27" s="32"/>
      <c r="O27" s="30"/>
      <c r="P27" s="121"/>
      <c r="Q27" s="32"/>
      <c r="R27" s="35"/>
      <c r="S27" s="36"/>
    </row>
    <row r="28" spans="1:19" ht="14.25">
      <c r="A28" s="127" t="s">
        <v>108</v>
      </c>
      <c r="B28" s="128"/>
      <c r="C28" s="129"/>
      <c r="D28" s="56">
        <v>50088530</v>
      </c>
      <c r="E28" s="40" t="s">
        <v>40</v>
      </c>
      <c r="F28" s="41"/>
      <c r="G28" s="41"/>
      <c r="H28" s="41"/>
      <c r="I28" s="42">
        <v>600</v>
      </c>
      <c r="J28" s="124">
        <v>43493</v>
      </c>
      <c r="K28" s="41"/>
      <c r="L28" s="125">
        <v>43494</v>
      </c>
      <c r="M28" s="44"/>
      <c r="N28" s="124">
        <v>43496</v>
      </c>
      <c r="O28" s="41"/>
      <c r="P28" s="126">
        <v>43814</v>
      </c>
      <c r="Q28" s="124">
        <v>43777</v>
      </c>
      <c r="R28" s="43"/>
      <c r="S28" s="45"/>
    </row>
    <row r="29" spans="1:19" ht="14.25">
      <c r="A29" s="94" t="s">
        <v>109</v>
      </c>
      <c r="B29" s="95"/>
      <c r="C29" s="115"/>
      <c r="D29" s="134"/>
      <c r="E29" s="29" t="s">
        <v>82</v>
      </c>
      <c r="F29" s="30"/>
      <c r="G29" s="30"/>
      <c r="H29" s="36"/>
      <c r="I29" s="31"/>
      <c r="J29" s="32"/>
      <c r="K29" s="30"/>
      <c r="L29" s="33"/>
      <c r="M29" s="34"/>
      <c r="N29" s="32"/>
      <c r="O29" s="30"/>
      <c r="P29" s="121"/>
      <c r="Q29" s="32"/>
      <c r="R29" s="35"/>
      <c r="S29" s="36"/>
    </row>
    <row r="30" spans="1:19" ht="14.25">
      <c r="A30" s="94"/>
      <c r="B30" s="95"/>
      <c r="C30" s="115"/>
      <c r="D30" s="30"/>
      <c r="E30" s="29" t="s">
        <v>83</v>
      </c>
      <c r="F30" s="30"/>
      <c r="G30" s="30"/>
      <c r="H30" s="36"/>
      <c r="I30" s="31"/>
      <c r="J30" s="30"/>
      <c r="K30" s="30"/>
      <c r="L30" s="35"/>
      <c r="M30" s="34"/>
      <c r="N30" s="30"/>
      <c r="O30" s="30"/>
      <c r="P30" s="123"/>
      <c r="Q30" s="30"/>
      <c r="R30" s="35"/>
      <c r="S30" s="36"/>
    </row>
    <row r="31" spans="1:19" ht="14.25">
      <c r="A31" s="15"/>
      <c r="B31" s="16"/>
      <c r="C31" s="17"/>
      <c r="D31" s="55"/>
      <c r="E31" s="29" t="s">
        <v>84</v>
      </c>
      <c r="F31" s="30"/>
      <c r="G31" s="30"/>
      <c r="H31" s="30"/>
      <c r="I31" s="31"/>
      <c r="J31" s="32"/>
      <c r="K31" s="30"/>
      <c r="L31" s="33"/>
      <c r="M31" s="34"/>
      <c r="N31" s="32"/>
      <c r="O31" s="30"/>
      <c r="P31" s="121"/>
      <c r="Q31" s="32"/>
      <c r="R31" s="35"/>
      <c r="S31" s="36"/>
    </row>
    <row r="32" spans="1:19" ht="14.25">
      <c r="A32" s="127" t="s">
        <v>71</v>
      </c>
      <c r="B32" s="128"/>
      <c r="C32" s="129"/>
      <c r="D32" s="56">
        <v>37918770</v>
      </c>
      <c r="E32" s="40" t="s">
        <v>40</v>
      </c>
      <c r="F32" s="41"/>
      <c r="G32" s="41"/>
      <c r="H32" s="41"/>
      <c r="I32" s="42">
        <v>600</v>
      </c>
      <c r="J32" s="124">
        <v>43493</v>
      </c>
      <c r="K32" s="41"/>
      <c r="L32" s="125">
        <v>43494</v>
      </c>
      <c r="M32" s="44"/>
      <c r="N32" s="124">
        <v>43496</v>
      </c>
      <c r="O32" s="41"/>
      <c r="P32" s="126">
        <v>43814</v>
      </c>
      <c r="Q32" s="124">
        <v>43811</v>
      </c>
      <c r="R32" s="43"/>
      <c r="S32" s="45"/>
    </row>
    <row r="33" spans="1:19" ht="14.25">
      <c r="A33" s="15"/>
      <c r="B33" s="16"/>
      <c r="C33" s="17"/>
      <c r="D33" s="55"/>
      <c r="E33" s="29" t="s">
        <v>82</v>
      </c>
      <c r="F33" s="30"/>
      <c r="G33" s="30"/>
      <c r="H33" s="36"/>
      <c r="I33" s="31"/>
      <c r="J33" s="32"/>
      <c r="K33" s="30"/>
      <c r="L33" s="33"/>
      <c r="M33" s="34"/>
      <c r="N33" s="32"/>
      <c r="O33" s="30"/>
      <c r="P33" s="121"/>
      <c r="Q33" s="32"/>
      <c r="R33" s="35"/>
      <c r="S33" s="36"/>
    </row>
    <row r="34" spans="1:19" ht="14.25">
      <c r="A34" s="94"/>
      <c r="B34" s="95"/>
      <c r="C34" s="115"/>
      <c r="D34" s="55"/>
      <c r="E34" s="29" t="s">
        <v>83</v>
      </c>
      <c r="F34" s="30"/>
      <c r="G34" s="30"/>
      <c r="H34" s="36"/>
      <c r="I34" s="31"/>
      <c r="J34" s="30"/>
      <c r="K34" s="30"/>
      <c r="L34" s="35"/>
      <c r="M34" s="34"/>
      <c r="N34" s="30"/>
      <c r="O34" s="30"/>
      <c r="P34" s="123"/>
      <c r="Q34" s="30"/>
      <c r="R34" s="35"/>
      <c r="S34" s="36"/>
    </row>
    <row r="35" spans="1:19" ht="14.25">
      <c r="A35" s="25"/>
      <c r="B35" s="26"/>
      <c r="C35" s="27"/>
      <c r="D35" s="91"/>
      <c r="E35" s="46" t="s">
        <v>84</v>
      </c>
      <c r="F35" s="47"/>
      <c r="G35" s="47"/>
      <c r="H35" s="47"/>
      <c r="I35" s="48"/>
      <c r="J35" s="49"/>
      <c r="K35" s="47"/>
      <c r="L35" s="50"/>
      <c r="M35" s="51"/>
      <c r="N35" s="49"/>
      <c r="O35" s="47"/>
      <c r="P35" s="122"/>
      <c r="Q35" s="49"/>
      <c r="R35" s="52"/>
      <c r="S35" s="28"/>
    </row>
    <row r="36" ht="14.25" hidden="1">
      <c r="I36" s="58">
        <f>SUM(I6:I35)</f>
        <v>30000</v>
      </c>
    </row>
    <row r="37" ht="14.25">
      <c r="I37" s="58">
        <v>32000</v>
      </c>
    </row>
    <row r="38" ht="14.25">
      <c r="I38" s="58"/>
    </row>
    <row r="39" spans="1:9" ht="14.25">
      <c r="A39" s="1"/>
      <c r="I39" s="2"/>
    </row>
    <row r="40" spans="1:9" ht="14.25">
      <c r="A40" s="59"/>
      <c r="I40" s="2"/>
    </row>
    <row r="41" spans="1:9" ht="14.25">
      <c r="A41" s="59"/>
      <c r="I41" s="2"/>
    </row>
    <row r="42" spans="1:9" ht="14.25">
      <c r="A42" s="59"/>
      <c r="I42" s="2"/>
    </row>
    <row r="43" spans="1:9" ht="14.25">
      <c r="A43" s="59"/>
      <c r="I43" s="2"/>
    </row>
    <row r="44" spans="1:9" ht="14.25">
      <c r="A44" s="59"/>
      <c r="I44" s="2"/>
    </row>
    <row r="45" spans="1:9" ht="14.25">
      <c r="A45" s="59"/>
      <c r="I45" s="2"/>
    </row>
    <row r="46" spans="1:9" ht="15" thickBot="1">
      <c r="A46" s="59"/>
      <c r="I46" s="2"/>
    </row>
    <row r="47" spans="1:19" ht="14.25">
      <c r="A47" s="3"/>
      <c r="B47" s="4"/>
      <c r="C47" s="5"/>
      <c r="D47" s="5"/>
      <c r="E47" s="3"/>
      <c r="F47" s="4"/>
      <c r="G47" s="4"/>
      <c r="H47" s="4"/>
      <c r="I47" s="6"/>
      <c r="J47" s="4" t="s">
        <v>1</v>
      </c>
      <c r="K47" s="4"/>
      <c r="L47" s="7" t="s">
        <v>2</v>
      </c>
      <c r="M47" s="8"/>
      <c r="N47" s="4" t="s">
        <v>16</v>
      </c>
      <c r="O47" s="4"/>
      <c r="P47" s="118" t="s">
        <v>3</v>
      </c>
      <c r="Q47" s="4" t="s">
        <v>4</v>
      </c>
      <c r="R47" s="7" t="s">
        <v>5</v>
      </c>
      <c r="S47" s="5"/>
    </row>
    <row r="48" spans="1:19" ht="15" thickBot="1">
      <c r="A48" s="9" t="s">
        <v>6</v>
      </c>
      <c r="B48" s="10"/>
      <c r="C48" s="11"/>
      <c r="D48" s="11" t="s">
        <v>7</v>
      </c>
      <c r="E48" s="9" t="s">
        <v>8</v>
      </c>
      <c r="F48" s="10"/>
      <c r="G48" s="10"/>
      <c r="H48" s="10"/>
      <c r="I48" s="12" t="s">
        <v>9</v>
      </c>
      <c r="J48" s="10" t="s">
        <v>10</v>
      </c>
      <c r="K48" s="10"/>
      <c r="L48" s="13" t="s">
        <v>11</v>
      </c>
      <c r="M48" s="14"/>
      <c r="N48" s="10"/>
      <c r="O48" s="10"/>
      <c r="P48" s="119"/>
      <c r="Q48" s="10" t="s">
        <v>12</v>
      </c>
      <c r="R48" s="13" t="s">
        <v>13</v>
      </c>
      <c r="S48" s="11"/>
    </row>
    <row r="49" spans="1:19" ht="14.25">
      <c r="A49" s="127" t="s">
        <v>110</v>
      </c>
      <c r="B49" s="128"/>
      <c r="C49" s="129"/>
      <c r="D49" s="56">
        <v>30227151</v>
      </c>
      <c r="E49" s="40" t="s">
        <v>62</v>
      </c>
      <c r="F49" s="41"/>
      <c r="G49" s="41"/>
      <c r="H49" s="41"/>
      <c r="I49" s="21">
        <v>2600</v>
      </c>
      <c r="J49" s="124">
        <v>43493</v>
      </c>
      <c r="K49" s="41"/>
      <c r="L49" s="216">
        <v>43494</v>
      </c>
      <c r="M49" s="23"/>
      <c r="N49" s="124">
        <v>43496</v>
      </c>
      <c r="O49" s="41"/>
      <c r="P49" s="216">
        <v>43677</v>
      </c>
      <c r="Q49" s="126">
        <v>43676</v>
      </c>
      <c r="R49" s="22"/>
      <c r="S49" s="24"/>
    </row>
    <row r="50" spans="1:19" ht="14.25">
      <c r="A50" s="94" t="s">
        <v>98</v>
      </c>
      <c r="B50" s="95"/>
      <c r="C50" s="115"/>
      <c r="D50" s="30"/>
      <c r="E50" s="29" t="s">
        <v>82</v>
      </c>
      <c r="F50" s="30"/>
      <c r="G50" s="30"/>
      <c r="H50" s="36"/>
      <c r="I50" s="31"/>
      <c r="J50" s="32"/>
      <c r="K50" s="30"/>
      <c r="L50" s="33"/>
      <c r="M50" s="34"/>
      <c r="N50" s="32"/>
      <c r="O50" s="30"/>
      <c r="P50" s="33"/>
      <c r="Q50" s="123"/>
      <c r="R50" s="35"/>
      <c r="S50" s="36"/>
    </row>
    <row r="51" spans="1:19" ht="14.25">
      <c r="A51" s="15"/>
      <c r="B51" s="16"/>
      <c r="C51" s="17"/>
      <c r="D51" s="60"/>
      <c r="E51" s="29" t="s">
        <v>83</v>
      </c>
      <c r="F51" s="30"/>
      <c r="G51" s="30"/>
      <c r="H51" s="36"/>
      <c r="I51" s="62"/>
      <c r="J51" s="30"/>
      <c r="K51" s="30"/>
      <c r="L51" s="35"/>
      <c r="M51" s="34"/>
      <c r="N51" s="30"/>
      <c r="O51" s="30"/>
      <c r="P51" s="35"/>
      <c r="Q51" s="123"/>
      <c r="R51" s="35"/>
      <c r="S51" s="36"/>
    </row>
    <row r="52" spans="1:19" ht="14.25">
      <c r="A52" s="15"/>
      <c r="B52" s="16"/>
      <c r="C52" s="17"/>
      <c r="D52" s="160"/>
      <c r="E52" s="29" t="s">
        <v>84</v>
      </c>
      <c r="F52" s="30"/>
      <c r="G52" s="30"/>
      <c r="H52" s="30"/>
      <c r="I52" s="31"/>
      <c r="J52" s="98"/>
      <c r="L52" s="33"/>
      <c r="M52" s="34"/>
      <c r="N52" s="98"/>
      <c r="P52" s="33"/>
      <c r="Q52" s="121"/>
      <c r="R52" s="35"/>
      <c r="S52" s="36"/>
    </row>
    <row r="53" spans="1:19" ht="14.25">
      <c r="A53" s="127" t="s">
        <v>442</v>
      </c>
      <c r="B53" s="128"/>
      <c r="C53" s="129"/>
      <c r="D53" s="64">
        <v>45735972</v>
      </c>
      <c r="E53" s="40" t="s">
        <v>40</v>
      </c>
      <c r="F53" s="41"/>
      <c r="G53" s="41"/>
      <c r="H53" s="41"/>
      <c r="I53" s="42">
        <v>5850</v>
      </c>
      <c r="J53" s="124">
        <v>43497</v>
      </c>
      <c r="K53" s="41"/>
      <c r="L53" s="125">
        <v>43498</v>
      </c>
      <c r="M53" s="44"/>
      <c r="N53" s="124">
        <v>43507</v>
      </c>
      <c r="O53" s="41"/>
      <c r="P53" s="125">
        <v>43677</v>
      </c>
      <c r="Q53" s="126">
        <v>43676</v>
      </c>
      <c r="R53" s="43"/>
      <c r="S53" s="45"/>
    </row>
    <row r="54" spans="1:19" ht="14.25">
      <c r="A54" s="94"/>
      <c r="B54" s="95"/>
      <c r="C54" s="115"/>
      <c r="D54" s="30"/>
      <c r="E54" s="29" t="s">
        <v>485</v>
      </c>
      <c r="F54" s="30"/>
      <c r="G54" s="30"/>
      <c r="H54" s="36"/>
      <c r="I54" s="62"/>
      <c r="L54" s="35"/>
      <c r="M54" s="34"/>
      <c r="P54" s="35"/>
      <c r="Q54" s="123"/>
      <c r="R54" s="35"/>
      <c r="S54" s="36"/>
    </row>
    <row r="55" spans="1:19" ht="14.25">
      <c r="A55" s="94"/>
      <c r="B55" s="95"/>
      <c r="C55" s="115"/>
      <c r="D55" s="30"/>
      <c r="E55" s="29" t="s">
        <v>486</v>
      </c>
      <c r="F55" s="30"/>
      <c r="G55" s="30"/>
      <c r="H55" s="36"/>
      <c r="I55" s="31"/>
      <c r="J55" s="32"/>
      <c r="K55" s="30"/>
      <c r="L55" s="33"/>
      <c r="M55" s="34"/>
      <c r="N55" s="32"/>
      <c r="O55" s="30"/>
      <c r="P55" s="33"/>
      <c r="Q55" s="123"/>
      <c r="R55" s="35"/>
      <c r="S55" s="36"/>
    </row>
    <row r="56" spans="1:19" ht="14.25">
      <c r="A56" s="127" t="s">
        <v>443</v>
      </c>
      <c r="B56" s="128"/>
      <c r="C56" s="129"/>
      <c r="D56" s="57">
        <v>42273331</v>
      </c>
      <c r="E56" s="40" t="s">
        <v>40</v>
      </c>
      <c r="F56" s="41"/>
      <c r="G56" s="41"/>
      <c r="H56" s="41"/>
      <c r="I56" s="42">
        <v>1000</v>
      </c>
      <c r="J56" s="124">
        <v>43494</v>
      </c>
      <c r="K56" s="41"/>
      <c r="L56" s="125">
        <v>43495</v>
      </c>
      <c r="M56" s="44"/>
      <c r="N56" s="124">
        <v>43507</v>
      </c>
      <c r="O56" s="41"/>
      <c r="P56" s="125">
        <v>43814</v>
      </c>
      <c r="Q56" s="126">
        <v>43719</v>
      </c>
      <c r="R56" s="43"/>
      <c r="S56" s="45"/>
    </row>
    <row r="57" spans="1:19" ht="14.25">
      <c r="A57" s="94" t="s">
        <v>98</v>
      </c>
      <c r="B57" s="95"/>
      <c r="C57" s="115"/>
      <c r="D57" s="161"/>
      <c r="E57" s="29" t="s">
        <v>82</v>
      </c>
      <c r="F57" s="30"/>
      <c r="G57" s="30"/>
      <c r="H57" s="36"/>
      <c r="I57" s="31"/>
      <c r="J57" s="32"/>
      <c r="K57" s="30"/>
      <c r="L57" s="33"/>
      <c r="M57" s="162"/>
      <c r="N57" s="32"/>
      <c r="O57" s="30"/>
      <c r="P57" s="33"/>
      <c r="Q57" s="121"/>
      <c r="R57" s="35"/>
      <c r="S57" s="36"/>
    </row>
    <row r="58" spans="1:19" ht="14.25">
      <c r="A58" s="15"/>
      <c r="B58" s="16"/>
      <c r="C58" s="17"/>
      <c r="D58" s="102"/>
      <c r="E58" s="29" t="s">
        <v>83</v>
      </c>
      <c r="F58" s="30"/>
      <c r="G58" s="30"/>
      <c r="H58" s="36"/>
      <c r="I58" s="31"/>
      <c r="J58" s="30"/>
      <c r="K58" s="30"/>
      <c r="L58" s="35"/>
      <c r="M58" s="34"/>
      <c r="N58" s="30"/>
      <c r="O58" s="30"/>
      <c r="P58" s="35"/>
      <c r="Q58" s="123"/>
      <c r="R58" s="35"/>
      <c r="S58" s="36"/>
    </row>
    <row r="59" spans="1:19" ht="14.25">
      <c r="A59" s="15"/>
      <c r="B59" s="16"/>
      <c r="C59" s="17"/>
      <c r="D59" s="102"/>
      <c r="E59" s="46" t="s">
        <v>84</v>
      </c>
      <c r="F59" s="47"/>
      <c r="G59" s="47"/>
      <c r="H59" s="47"/>
      <c r="I59" s="31"/>
      <c r="J59" s="32"/>
      <c r="K59" s="30"/>
      <c r="L59" s="33"/>
      <c r="M59" s="34"/>
      <c r="N59" s="32"/>
      <c r="O59" s="30"/>
      <c r="P59" s="33"/>
      <c r="Q59" s="121"/>
      <c r="R59" s="207"/>
      <c r="S59" s="36"/>
    </row>
    <row r="60" spans="1:19" ht="14.25">
      <c r="A60" s="127" t="s">
        <v>144</v>
      </c>
      <c r="B60" s="128"/>
      <c r="C60" s="129"/>
      <c r="D60" s="226">
        <v>42150345</v>
      </c>
      <c r="E60" s="40" t="s">
        <v>40</v>
      </c>
      <c r="F60" s="41"/>
      <c r="G60" s="41"/>
      <c r="H60" s="41"/>
      <c r="I60" s="42">
        <v>2000</v>
      </c>
      <c r="J60" s="124">
        <v>43493</v>
      </c>
      <c r="K60" s="41"/>
      <c r="L60" s="125">
        <v>43498</v>
      </c>
      <c r="M60" s="44"/>
      <c r="N60" s="124">
        <v>43507</v>
      </c>
      <c r="O60" s="41"/>
      <c r="P60" s="125">
        <v>43814</v>
      </c>
      <c r="Q60" s="126">
        <v>43811</v>
      </c>
      <c r="R60" s="43"/>
      <c r="S60" s="45"/>
    </row>
    <row r="61" spans="1:19" ht="14.25">
      <c r="A61" s="94" t="s">
        <v>98</v>
      </c>
      <c r="B61" s="16"/>
      <c r="C61" s="115"/>
      <c r="D61" s="30"/>
      <c r="E61" s="29" t="s">
        <v>82</v>
      </c>
      <c r="F61" s="30"/>
      <c r="G61" s="30"/>
      <c r="H61" s="36"/>
      <c r="I61" s="31"/>
      <c r="J61" s="32"/>
      <c r="K61" s="30"/>
      <c r="L61" s="33"/>
      <c r="M61" s="34"/>
      <c r="N61" s="32"/>
      <c r="O61" s="30"/>
      <c r="P61" s="33"/>
      <c r="Q61" s="121"/>
      <c r="R61" s="35"/>
      <c r="S61" s="36"/>
    </row>
    <row r="62" spans="1:19" ht="14.25">
      <c r="A62" s="15"/>
      <c r="B62" s="16"/>
      <c r="C62" s="17"/>
      <c r="D62" s="102"/>
      <c r="E62" s="29" t="s">
        <v>83</v>
      </c>
      <c r="F62" s="30"/>
      <c r="G62" s="30"/>
      <c r="H62" s="36"/>
      <c r="I62" s="31"/>
      <c r="J62" s="32"/>
      <c r="K62" s="30"/>
      <c r="L62" s="33"/>
      <c r="M62" s="34"/>
      <c r="N62" s="32"/>
      <c r="O62" s="30"/>
      <c r="P62" s="33"/>
      <c r="Q62" s="121"/>
      <c r="R62" s="206"/>
      <c r="S62" s="36"/>
    </row>
    <row r="63" spans="1:19" ht="14.25">
      <c r="A63" s="15"/>
      <c r="B63" s="16"/>
      <c r="C63" s="17"/>
      <c r="D63" s="102"/>
      <c r="E63" s="46" t="s">
        <v>84</v>
      </c>
      <c r="F63" s="47"/>
      <c r="G63" s="47"/>
      <c r="H63" s="47"/>
      <c r="I63" s="31"/>
      <c r="J63" s="170"/>
      <c r="L63" s="33"/>
      <c r="M63" s="34"/>
      <c r="N63" s="98"/>
      <c r="P63" s="121"/>
      <c r="Q63" s="98"/>
      <c r="R63" s="35"/>
      <c r="S63" s="36"/>
    </row>
    <row r="64" spans="1:19" ht="14.25">
      <c r="A64" s="127" t="s">
        <v>145</v>
      </c>
      <c r="B64" s="128"/>
      <c r="C64" s="129"/>
      <c r="D64" s="226">
        <v>14220954</v>
      </c>
      <c r="E64" s="40" t="s">
        <v>40</v>
      </c>
      <c r="F64" s="41"/>
      <c r="G64" s="41"/>
      <c r="H64" s="41"/>
      <c r="I64" s="42">
        <v>3500</v>
      </c>
      <c r="J64" s="124">
        <v>43496</v>
      </c>
      <c r="K64" s="41"/>
      <c r="L64" s="125">
        <v>43497</v>
      </c>
      <c r="M64" s="44"/>
      <c r="N64" s="124">
        <v>43507</v>
      </c>
      <c r="O64" s="41"/>
      <c r="P64" s="125">
        <v>43814</v>
      </c>
      <c r="Q64" s="126">
        <v>43812</v>
      </c>
      <c r="R64" s="43"/>
      <c r="S64" s="45"/>
    </row>
    <row r="65" spans="1:19" ht="14.25">
      <c r="A65" s="94" t="s">
        <v>146</v>
      </c>
      <c r="B65" s="16"/>
      <c r="C65" s="115"/>
      <c r="D65" s="30"/>
      <c r="E65" s="29" t="s">
        <v>82</v>
      </c>
      <c r="F65" s="30"/>
      <c r="G65" s="30"/>
      <c r="H65" s="36"/>
      <c r="I65" s="31"/>
      <c r="J65" s="32"/>
      <c r="K65" s="30"/>
      <c r="L65" s="33"/>
      <c r="M65" s="34"/>
      <c r="N65" s="32"/>
      <c r="O65" s="30"/>
      <c r="P65" s="33"/>
      <c r="Q65" s="121"/>
      <c r="R65" s="35"/>
      <c r="S65" s="36"/>
    </row>
    <row r="66" spans="1:19" ht="14.25">
      <c r="A66" s="15"/>
      <c r="B66" s="16"/>
      <c r="C66" s="115"/>
      <c r="D66" s="102"/>
      <c r="E66" s="29" t="s">
        <v>83</v>
      </c>
      <c r="F66" s="30"/>
      <c r="G66" s="30"/>
      <c r="H66" s="36"/>
      <c r="I66" s="31"/>
      <c r="J66" s="32"/>
      <c r="K66" s="30"/>
      <c r="L66" s="33"/>
      <c r="M66" s="34"/>
      <c r="N66" s="32"/>
      <c r="O66" s="30"/>
      <c r="P66" s="33"/>
      <c r="Q66" s="121"/>
      <c r="R66" s="35"/>
      <c r="S66" s="36"/>
    </row>
    <row r="67" spans="1:19" ht="14.25">
      <c r="A67" s="25"/>
      <c r="B67" s="26"/>
      <c r="C67" s="27"/>
      <c r="D67" s="107"/>
      <c r="E67" s="46" t="s">
        <v>84</v>
      </c>
      <c r="F67" s="47"/>
      <c r="G67" s="47"/>
      <c r="H67" s="47"/>
      <c r="I67" s="48"/>
      <c r="J67" s="49"/>
      <c r="K67" s="47"/>
      <c r="L67" s="50"/>
      <c r="M67" s="51"/>
      <c r="N67" s="49"/>
      <c r="O67" s="47"/>
      <c r="P67" s="122"/>
      <c r="Q67" s="49"/>
      <c r="R67" s="52"/>
      <c r="S67" s="28"/>
    </row>
    <row r="68" spans="1:19" ht="14.25">
      <c r="A68" s="127" t="s">
        <v>147</v>
      </c>
      <c r="B68" s="128"/>
      <c r="C68" s="129"/>
      <c r="D68" s="226">
        <v>31119255</v>
      </c>
      <c r="E68" s="40" t="s">
        <v>40</v>
      </c>
      <c r="F68" s="41"/>
      <c r="G68" s="41"/>
      <c r="H68" s="41"/>
      <c r="I68" s="42">
        <v>6350</v>
      </c>
      <c r="J68" s="124">
        <v>43495</v>
      </c>
      <c r="K68" s="41"/>
      <c r="L68" s="125">
        <v>43497</v>
      </c>
      <c r="M68" s="44"/>
      <c r="N68" s="124">
        <v>43507</v>
      </c>
      <c r="O68" s="41"/>
      <c r="P68" s="125">
        <v>43677</v>
      </c>
      <c r="Q68" s="126">
        <v>43676</v>
      </c>
      <c r="R68" s="43"/>
      <c r="S68" s="45"/>
    </row>
    <row r="69" spans="1:19" ht="14.25">
      <c r="A69" s="94" t="s">
        <v>98</v>
      </c>
      <c r="B69" s="16"/>
      <c r="C69" s="115"/>
      <c r="D69" s="30"/>
      <c r="E69" s="29" t="s">
        <v>82</v>
      </c>
      <c r="F69" s="30"/>
      <c r="G69" s="30"/>
      <c r="H69" s="36"/>
      <c r="I69" s="31"/>
      <c r="J69" s="32"/>
      <c r="K69" s="30"/>
      <c r="L69" s="33"/>
      <c r="M69" s="34"/>
      <c r="N69" s="32"/>
      <c r="O69" s="30"/>
      <c r="P69" s="33"/>
      <c r="Q69" s="121"/>
      <c r="R69" s="35"/>
      <c r="S69" s="36"/>
    </row>
    <row r="70" spans="1:19" ht="14.25">
      <c r="A70" s="15"/>
      <c r="B70" s="16"/>
      <c r="C70" s="115"/>
      <c r="D70" s="102"/>
      <c r="E70" s="29" t="s">
        <v>83</v>
      </c>
      <c r="F70" s="30"/>
      <c r="G70" s="30"/>
      <c r="H70" s="36"/>
      <c r="I70" s="31"/>
      <c r="J70" s="32"/>
      <c r="K70" s="30"/>
      <c r="L70" s="33"/>
      <c r="M70" s="34"/>
      <c r="N70" s="32"/>
      <c r="O70" s="30"/>
      <c r="P70" s="33"/>
      <c r="Q70" s="121"/>
      <c r="R70" s="35"/>
      <c r="S70" s="36"/>
    </row>
    <row r="71" spans="1:19" ht="14.25">
      <c r="A71" s="99"/>
      <c r="B71" s="144"/>
      <c r="C71" s="110"/>
      <c r="D71" s="107"/>
      <c r="E71" s="46" t="s">
        <v>84</v>
      </c>
      <c r="F71" s="47"/>
      <c r="G71" s="47"/>
      <c r="H71" s="47"/>
      <c r="I71" s="227"/>
      <c r="J71" s="47"/>
      <c r="K71" s="47"/>
      <c r="L71" s="52"/>
      <c r="M71" s="51"/>
      <c r="N71" s="47"/>
      <c r="O71" s="47"/>
      <c r="P71" s="52"/>
      <c r="Q71" s="228"/>
      <c r="R71" s="52"/>
      <c r="S71" s="28"/>
    </row>
    <row r="72" spans="1:19" ht="14.25">
      <c r="A72" s="94" t="s">
        <v>148</v>
      </c>
      <c r="B72" s="16"/>
      <c r="C72" s="115"/>
      <c r="D72" s="55">
        <v>42013828</v>
      </c>
      <c r="E72" s="40" t="s">
        <v>40</v>
      </c>
      <c r="F72" s="41"/>
      <c r="G72" s="41"/>
      <c r="H72" s="41"/>
      <c r="I72" s="31">
        <v>1000</v>
      </c>
      <c r="J72" s="32">
        <v>43495</v>
      </c>
      <c r="K72" s="30"/>
      <c r="L72" s="33">
        <v>43497</v>
      </c>
      <c r="M72" s="34"/>
      <c r="N72" s="32">
        <v>43507</v>
      </c>
      <c r="O72" s="30"/>
      <c r="P72" s="33">
        <v>43814</v>
      </c>
      <c r="Q72" s="121">
        <v>43812</v>
      </c>
      <c r="R72" s="35"/>
      <c r="S72" s="36"/>
    </row>
    <row r="73" spans="1:19" ht="14.25">
      <c r="A73" s="15"/>
      <c r="B73" s="16"/>
      <c r="C73" s="115"/>
      <c r="D73" s="102"/>
      <c r="E73" s="29" t="s">
        <v>82</v>
      </c>
      <c r="F73" s="30"/>
      <c r="G73" s="30"/>
      <c r="H73" s="36"/>
      <c r="I73" s="185"/>
      <c r="J73" s="32"/>
      <c r="K73" s="30"/>
      <c r="L73" s="33"/>
      <c r="M73" s="34"/>
      <c r="N73" s="32"/>
      <c r="O73" s="30"/>
      <c r="P73" s="33"/>
      <c r="Q73" s="121"/>
      <c r="R73" s="35"/>
      <c r="S73" s="36"/>
    </row>
    <row r="74" spans="1:19" ht="14.25">
      <c r="A74" s="15"/>
      <c r="B74" s="16"/>
      <c r="C74" s="115"/>
      <c r="D74" s="30"/>
      <c r="E74" s="29" t="s">
        <v>83</v>
      </c>
      <c r="F74" s="30"/>
      <c r="G74" s="30"/>
      <c r="H74" s="36"/>
      <c r="I74" s="31"/>
      <c r="J74" s="69"/>
      <c r="K74" s="34"/>
      <c r="L74" s="32"/>
      <c r="M74" s="30"/>
      <c r="N74" s="33"/>
      <c r="O74" s="34"/>
      <c r="P74" s="32"/>
      <c r="Q74" s="121"/>
      <c r="R74" s="35"/>
      <c r="S74" s="36"/>
    </row>
    <row r="75" spans="1:19" ht="14.25">
      <c r="A75" s="99"/>
      <c r="B75" s="144"/>
      <c r="C75" s="110"/>
      <c r="D75" s="47"/>
      <c r="E75" s="46" t="s">
        <v>84</v>
      </c>
      <c r="F75" s="47"/>
      <c r="G75" s="47"/>
      <c r="H75" s="47"/>
      <c r="I75" s="48"/>
      <c r="J75" s="47"/>
      <c r="K75" s="47"/>
      <c r="L75" s="52"/>
      <c r="M75" s="51"/>
      <c r="N75" s="47"/>
      <c r="O75" s="47"/>
      <c r="P75" s="228"/>
      <c r="Q75" s="47"/>
      <c r="R75" s="52"/>
      <c r="S75" s="28"/>
    </row>
    <row r="76" spans="1:19" ht="14.25">
      <c r="A76" s="94" t="s">
        <v>181</v>
      </c>
      <c r="B76" s="16"/>
      <c r="C76" s="17"/>
      <c r="D76" s="54">
        <v>51457199</v>
      </c>
      <c r="E76" s="40" t="s">
        <v>40</v>
      </c>
      <c r="F76" s="41"/>
      <c r="G76" s="41"/>
      <c r="H76" s="41"/>
      <c r="I76" s="31">
        <v>1000</v>
      </c>
      <c r="J76" s="32">
        <v>43518</v>
      </c>
      <c r="K76" s="30"/>
      <c r="L76" s="33">
        <v>43522</v>
      </c>
      <c r="M76" s="34"/>
      <c r="N76" s="32">
        <v>43531</v>
      </c>
      <c r="O76" s="30"/>
      <c r="P76" s="121">
        <v>43814</v>
      </c>
      <c r="Q76" s="32">
        <v>43812</v>
      </c>
      <c r="R76" s="35"/>
      <c r="S76" s="36"/>
    </row>
    <row r="77" spans="1:19" ht="14.25">
      <c r="A77" s="15"/>
      <c r="B77" s="16"/>
      <c r="C77" s="115"/>
      <c r="D77" s="30"/>
      <c r="E77" s="29" t="s">
        <v>82</v>
      </c>
      <c r="F77" s="30"/>
      <c r="G77" s="30"/>
      <c r="H77" s="36"/>
      <c r="I77" s="31"/>
      <c r="J77" s="30"/>
      <c r="K77" s="30"/>
      <c r="L77" s="35"/>
      <c r="M77" s="34"/>
      <c r="N77" s="30"/>
      <c r="O77" s="30"/>
      <c r="P77" s="123"/>
      <c r="Q77" s="30"/>
      <c r="R77" s="35"/>
      <c r="S77" s="36"/>
    </row>
    <row r="78" spans="1:19" ht="14.25">
      <c r="A78" s="15"/>
      <c r="B78" s="16"/>
      <c r="C78" s="17"/>
      <c r="D78" s="161"/>
      <c r="E78" s="29" t="s">
        <v>83</v>
      </c>
      <c r="F78" s="30"/>
      <c r="G78" s="30"/>
      <c r="H78" s="36"/>
      <c r="I78" s="31"/>
      <c r="J78" s="32"/>
      <c r="K78" s="30"/>
      <c r="L78" s="33"/>
      <c r="M78" s="34"/>
      <c r="N78" s="32"/>
      <c r="O78" s="34"/>
      <c r="P78" s="121"/>
      <c r="Q78" s="32"/>
      <c r="R78" s="35"/>
      <c r="S78" s="36"/>
    </row>
    <row r="79" spans="1:19" ht="14.25">
      <c r="A79" s="99"/>
      <c r="B79" s="144"/>
      <c r="C79" s="110"/>
      <c r="D79" s="230"/>
      <c r="E79" s="46" t="s">
        <v>84</v>
      </c>
      <c r="F79" s="47"/>
      <c r="G79" s="47"/>
      <c r="H79" s="47"/>
      <c r="I79" s="48"/>
      <c r="J79" s="47"/>
      <c r="K79" s="47"/>
      <c r="L79" s="52"/>
      <c r="M79" s="51"/>
      <c r="N79" s="47"/>
      <c r="O79" s="47"/>
      <c r="P79" s="228"/>
      <c r="Q79" s="47"/>
      <c r="R79" s="52"/>
      <c r="S79" s="28"/>
    </row>
    <row r="80" ht="14.25">
      <c r="I80" s="2">
        <f>SUM(I49:I79)</f>
        <v>23300</v>
      </c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5" thickBot="1">
      <c r="I90" s="2"/>
    </row>
    <row r="91" spans="1:19" ht="14.25">
      <c r="A91" s="3"/>
      <c r="B91" s="4"/>
      <c r="C91" s="5"/>
      <c r="D91" s="5"/>
      <c r="E91" s="3"/>
      <c r="F91" s="4"/>
      <c r="G91" s="4"/>
      <c r="H91" s="4"/>
      <c r="I91" s="6"/>
      <c r="J91" s="4" t="s">
        <v>1</v>
      </c>
      <c r="K91" s="4"/>
      <c r="L91" s="7" t="s">
        <v>2</v>
      </c>
      <c r="M91" s="8"/>
      <c r="N91" s="4" t="s">
        <v>16</v>
      </c>
      <c r="O91" s="4"/>
      <c r="P91" s="118" t="s">
        <v>3</v>
      </c>
      <c r="Q91" s="4" t="s">
        <v>4</v>
      </c>
      <c r="R91" s="7" t="s">
        <v>5</v>
      </c>
      <c r="S91" s="8"/>
    </row>
    <row r="92" spans="1:19" ht="15" thickBot="1">
      <c r="A92" s="9" t="s">
        <v>6</v>
      </c>
      <c r="B92" s="10"/>
      <c r="C92" s="11"/>
      <c r="D92" s="11" t="s">
        <v>7</v>
      </c>
      <c r="E92" s="9" t="s">
        <v>8</v>
      </c>
      <c r="F92" s="10"/>
      <c r="G92" s="10"/>
      <c r="H92" s="10"/>
      <c r="I92" s="12" t="s">
        <v>9</v>
      </c>
      <c r="J92" s="10" t="s">
        <v>10</v>
      </c>
      <c r="K92" s="10"/>
      <c r="L92" s="13" t="s">
        <v>11</v>
      </c>
      <c r="M92" s="14"/>
      <c r="N92" s="10"/>
      <c r="O92" s="10"/>
      <c r="P92" s="119"/>
      <c r="Q92" s="10" t="s">
        <v>12</v>
      </c>
      <c r="R92" s="13" t="s">
        <v>13</v>
      </c>
      <c r="S92" s="14"/>
    </row>
    <row r="93" spans="1:19" ht="14.25">
      <c r="A93" s="94" t="s">
        <v>441</v>
      </c>
      <c r="B93" s="95"/>
      <c r="C93" s="17"/>
      <c r="D93" s="57">
        <v>44863772</v>
      </c>
      <c r="E93" s="40" t="s">
        <v>427</v>
      </c>
      <c r="F93" s="41"/>
      <c r="G93" s="41"/>
      <c r="H93" s="45"/>
      <c r="I93" s="31">
        <v>12000</v>
      </c>
      <c r="J93" s="32">
        <v>43493</v>
      </c>
      <c r="K93" s="30"/>
      <c r="L93" s="33">
        <v>43494</v>
      </c>
      <c r="M93" s="34"/>
      <c r="N93" s="32">
        <v>43690</v>
      </c>
      <c r="O93" s="30"/>
      <c r="P93" s="121">
        <v>43814</v>
      </c>
      <c r="Q93" s="32">
        <v>43805</v>
      </c>
      <c r="R93" s="35"/>
      <c r="S93" s="36"/>
    </row>
    <row r="94" spans="1:19" ht="14.25">
      <c r="A94" s="94"/>
      <c r="B94" s="16"/>
      <c r="C94" s="115"/>
      <c r="D94" s="29"/>
      <c r="E94" s="29" t="s">
        <v>428</v>
      </c>
      <c r="F94" s="30"/>
      <c r="G94" s="30"/>
      <c r="H94" s="30"/>
      <c r="I94" s="31"/>
      <c r="J94" s="30"/>
      <c r="K94" s="30"/>
      <c r="L94" s="35"/>
      <c r="M94" s="34"/>
      <c r="N94" s="30"/>
      <c r="O94" s="30"/>
      <c r="P94" s="123"/>
      <c r="Q94" s="30"/>
      <c r="R94" s="35"/>
      <c r="S94" s="36"/>
    </row>
    <row r="95" spans="1:19" ht="14.25">
      <c r="A95" s="15"/>
      <c r="B95" s="16"/>
      <c r="C95" s="17"/>
      <c r="D95" s="60"/>
      <c r="E95" s="29" t="s">
        <v>429</v>
      </c>
      <c r="F95" s="30"/>
      <c r="G95" s="30"/>
      <c r="H95" s="30"/>
      <c r="I95" s="31"/>
      <c r="J95" s="32"/>
      <c r="K95" s="30"/>
      <c r="L95" s="33"/>
      <c r="M95" s="34"/>
      <c r="N95" s="32"/>
      <c r="O95" s="30"/>
      <c r="P95" s="121"/>
      <c r="Q95" s="32"/>
      <c r="R95" s="35"/>
      <c r="S95" s="36"/>
    </row>
    <row r="96" spans="1:19" ht="14.25">
      <c r="A96" s="15"/>
      <c r="B96" s="16"/>
      <c r="C96" s="17"/>
      <c r="D96" s="160"/>
      <c r="E96" s="29" t="s">
        <v>430</v>
      </c>
      <c r="F96" s="30"/>
      <c r="G96" s="30"/>
      <c r="H96" s="36"/>
      <c r="I96" s="31"/>
      <c r="J96" s="32"/>
      <c r="K96" s="30"/>
      <c r="L96" s="33"/>
      <c r="M96" s="34"/>
      <c r="N96" s="32"/>
      <c r="O96" s="30"/>
      <c r="P96" s="121"/>
      <c r="Q96" s="32"/>
      <c r="R96" s="35"/>
      <c r="S96" s="36"/>
    </row>
    <row r="97" spans="1:19" ht="14.25">
      <c r="A97" s="127" t="s">
        <v>147</v>
      </c>
      <c r="B97" s="128"/>
      <c r="C97" s="38"/>
      <c r="D97" s="226">
        <v>31119255</v>
      </c>
      <c r="E97" s="40" t="s">
        <v>40</v>
      </c>
      <c r="F97" s="41"/>
      <c r="G97" s="41"/>
      <c r="H97" s="41"/>
      <c r="I97" s="42">
        <v>6350</v>
      </c>
      <c r="J97" s="124">
        <v>43495</v>
      </c>
      <c r="K97" s="41"/>
      <c r="L97" s="125">
        <v>43497</v>
      </c>
      <c r="M97" s="44"/>
      <c r="N97" s="124">
        <v>43699</v>
      </c>
      <c r="O97" s="41"/>
      <c r="P97" s="126">
        <v>43814</v>
      </c>
      <c r="Q97" s="124">
        <v>43812</v>
      </c>
      <c r="R97" s="43"/>
      <c r="S97" s="45"/>
    </row>
    <row r="98" spans="1:19" ht="14.25">
      <c r="A98" s="94"/>
      <c r="B98" s="95"/>
      <c r="C98" s="17"/>
      <c r="D98" s="30"/>
      <c r="E98" s="29" t="s">
        <v>82</v>
      </c>
      <c r="F98" s="30"/>
      <c r="G98" s="30"/>
      <c r="H98" s="36"/>
      <c r="I98" s="31"/>
      <c r="J98" s="32"/>
      <c r="K98" s="30"/>
      <c r="L98" s="33"/>
      <c r="M98" s="34"/>
      <c r="N98" s="32"/>
      <c r="O98" s="30"/>
      <c r="P98" s="121"/>
      <c r="Q98" s="32"/>
      <c r="R98" s="35"/>
      <c r="S98" s="36"/>
    </row>
    <row r="99" spans="1:19" ht="14.25">
      <c r="A99" s="94"/>
      <c r="B99" s="95"/>
      <c r="C99" s="115"/>
      <c r="D99" s="102"/>
      <c r="E99" s="29" t="s">
        <v>83</v>
      </c>
      <c r="F99" s="30"/>
      <c r="G99" s="30"/>
      <c r="H99" s="36"/>
      <c r="I99" s="31"/>
      <c r="J99" s="32"/>
      <c r="K99" s="30"/>
      <c r="L99" s="33"/>
      <c r="M99" s="34"/>
      <c r="N99" s="32"/>
      <c r="O99" s="30"/>
      <c r="P99" s="123"/>
      <c r="Q99" s="30"/>
      <c r="R99" s="35"/>
      <c r="S99" s="36"/>
    </row>
    <row r="100" spans="1:19" ht="14.25">
      <c r="A100" s="25"/>
      <c r="B100" s="26"/>
      <c r="C100" s="110"/>
      <c r="D100" s="107"/>
      <c r="E100" s="46" t="s">
        <v>84</v>
      </c>
      <c r="F100" s="47"/>
      <c r="G100" s="47"/>
      <c r="H100" s="47"/>
      <c r="I100" s="227"/>
      <c r="J100" s="47"/>
      <c r="K100" s="47"/>
      <c r="L100" s="52"/>
      <c r="M100" s="51"/>
      <c r="N100" s="47"/>
      <c r="O100" s="47"/>
      <c r="P100" s="122"/>
      <c r="Q100" s="49"/>
      <c r="R100" s="52"/>
      <c r="S100" s="28"/>
    </row>
    <row r="101" ht="14.25" hidden="1">
      <c r="I101" s="2"/>
    </row>
    <row r="102" spans="1:19" ht="14.25">
      <c r="A102" s="127" t="s">
        <v>50</v>
      </c>
      <c r="B102" s="128"/>
      <c r="C102" s="129"/>
      <c r="D102" s="131">
        <v>35994134</v>
      </c>
      <c r="E102" s="29" t="s">
        <v>40</v>
      </c>
      <c r="F102" s="30"/>
      <c r="G102" s="30"/>
      <c r="H102" s="30"/>
      <c r="I102" s="42">
        <v>7600</v>
      </c>
      <c r="J102" s="124">
        <v>43494</v>
      </c>
      <c r="K102" s="41"/>
      <c r="L102" s="33">
        <v>43495</v>
      </c>
      <c r="M102" s="34"/>
      <c r="N102" s="32">
        <v>43704</v>
      </c>
      <c r="O102" s="41"/>
      <c r="P102" s="268">
        <v>43814</v>
      </c>
      <c r="Q102" s="124">
        <v>43812</v>
      </c>
      <c r="R102" s="43"/>
      <c r="S102" s="45"/>
    </row>
    <row r="103" spans="1:19" ht="14.25">
      <c r="A103" s="94" t="s">
        <v>51</v>
      </c>
      <c r="B103" s="95"/>
      <c r="C103" s="115"/>
      <c r="D103" s="39"/>
      <c r="E103" s="29" t="s">
        <v>41</v>
      </c>
      <c r="F103" s="30"/>
      <c r="G103" s="30"/>
      <c r="H103" s="30"/>
      <c r="I103" s="31"/>
      <c r="J103" s="30"/>
      <c r="K103" s="30"/>
      <c r="L103" s="35"/>
      <c r="M103" s="34"/>
      <c r="N103" s="30"/>
      <c r="O103" s="30"/>
      <c r="P103" s="123"/>
      <c r="Q103" s="30"/>
      <c r="R103" s="35"/>
      <c r="S103" s="36"/>
    </row>
    <row r="104" spans="1:19" ht="14.25">
      <c r="A104" s="25"/>
      <c r="B104" s="26"/>
      <c r="C104" s="110"/>
      <c r="D104" s="28"/>
      <c r="E104" s="46" t="s">
        <v>42</v>
      </c>
      <c r="F104" s="47"/>
      <c r="G104" s="47"/>
      <c r="H104" s="47"/>
      <c r="I104" s="48"/>
      <c r="J104" s="49"/>
      <c r="K104" s="47"/>
      <c r="L104" s="50"/>
      <c r="M104" s="51"/>
      <c r="N104" s="50"/>
      <c r="O104" s="47"/>
      <c r="P104" s="122"/>
      <c r="Q104" s="49"/>
      <c r="R104" s="52"/>
      <c r="S104" s="28"/>
    </row>
    <row r="105" spans="1:19" ht="14.25">
      <c r="A105" s="127" t="s">
        <v>442</v>
      </c>
      <c r="B105" s="128"/>
      <c r="C105" s="129"/>
      <c r="D105" s="64">
        <v>45735972</v>
      </c>
      <c r="E105" s="40" t="s">
        <v>40</v>
      </c>
      <c r="F105" s="41"/>
      <c r="G105" s="41"/>
      <c r="H105" s="41"/>
      <c r="I105" s="42">
        <v>5850</v>
      </c>
      <c r="J105" s="124">
        <v>43497</v>
      </c>
      <c r="K105" s="41"/>
      <c r="L105" s="125">
        <v>43498</v>
      </c>
      <c r="M105" s="44"/>
      <c r="N105" s="124">
        <v>43731</v>
      </c>
      <c r="O105" s="41"/>
      <c r="P105" s="125">
        <v>43814</v>
      </c>
      <c r="Q105" s="126">
        <v>43812</v>
      </c>
      <c r="R105" s="43"/>
      <c r="S105" s="45"/>
    </row>
    <row r="106" spans="1:19" ht="14.25">
      <c r="A106" s="94"/>
      <c r="B106" s="95"/>
      <c r="C106" s="115"/>
      <c r="D106" s="30"/>
      <c r="E106" s="29" t="s">
        <v>485</v>
      </c>
      <c r="F106" s="30"/>
      <c r="G106" s="30"/>
      <c r="H106" s="36"/>
      <c r="I106" s="62"/>
      <c r="L106" s="35"/>
      <c r="M106" s="34"/>
      <c r="P106" s="35"/>
      <c r="Q106" s="123"/>
      <c r="R106" s="35"/>
      <c r="S106" s="36"/>
    </row>
    <row r="107" spans="1:19" ht="14.25">
      <c r="A107" s="99"/>
      <c r="B107" s="144"/>
      <c r="C107" s="110"/>
      <c r="D107" s="47"/>
      <c r="E107" s="46" t="s">
        <v>486</v>
      </c>
      <c r="F107" s="47"/>
      <c r="G107" s="47"/>
      <c r="H107" s="28"/>
      <c r="I107" s="31"/>
      <c r="J107" s="32"/>
      <c r="K107" s="30"/>
      <c r="L107" s="33"/>
      <c r="M107" s="34"/>
      <c r="N107" s="32"/>
      <c r="O107" s="30"/>
      <c r="P107" s="33"/>
      <c r="Q107" s="123"/>
      <c r="R107" s="35"/>
      <c r="S107" s="36"/>
    </row>
    <row r="108" spans="1:19" ht="14.25">
      <c r="A108" s="127" t="s">
        <v>110</v>
      </c>
      <c r="B108" s="128"/>
      <c r="C108" s="129"/>
      <c r="D108" s="56">
        <v>30227151</v>
      </c>
      <c r="E108" s="40" t="s">
        <v>62</v>
      </c>
      <c r="F108" s="41"/>
      <c r="G108" s="41"/>
      <c r="H108" s="41"/>
      <c r="I108" s="42">
        <v>2600</v>
      </c>
      <c r="J108" s="124">
        <v>43493</v>
      </c>
      <c r="K108" s="41"/>
      <c r="L108" s="125">
        <v>43494</v>
      </c>
      <c r="M108" s="44"/>
      <c r="N108" s="124">
        <v>43717</v>
      </c>
      <c r="O108" s="41"/>
      <c r="P108" s="125">
        <v>43814</v>
      </c>
      <c r="Q108" s="126">
        <v>43812</v>
      </c>
      <c r="R108" s="43"/>
      <c r="S108" s="45"/>
    </row>
    <row r="109" spans="1:19" ht="14.25">
      <c r="A109" s="94" t="s">
        <v>98</v>
      </c>
      <c r="B109" s="95"/>
      <c r="C109" s="115"/>
      <c r="D109" s="30"/>
      <c r="E109" s="29" t="s">
        <v>82</v>
      </c>
      <c r="F109" s="30"/>
      <c r="G109" s="30"/>
      <c r="H109" s="36"/>
      <c r="I109" s="31"/>
      <c r="J109" s="32"/>
      <c r="K109" s="30"/>
      <c r="L109" s="33"/>
      <c r="M109" s="34"/>
      <c r="N109" s="32"/>
      <c r="O109" s="30"/>
      <c r="P109" s="33"/>
      <c r="Q109" s="123"/>
      <c r="R109" s="35"/>
      <c r="S109" s="36"/>
    </row>
    <row r="110" spans="1:19" ht="14.25">
      <c r="A110" s="15"/>
      <c r="B110" s="16"/>
      <c r="C110" s="17"/>
      <c r="D110" s="60"/>
      <c r="E110" s="29" t="s">
        <v>83</v>
      </c>
      <c r="F110" s="30"/>
      <c r="G110" s="30"/>
      <c r="H110" s="36"/>
      <c r="I110" s="62"/>
      <c r="J110" s="30"/>
      <c r="K110" s="30"/>
      <c r="L110" s="35"/>
      <c r="M110" s="34"/>
      <c r="N110" s="30"/>
      <c r="O110" s="30"/>
      <c r="P110" s="35"/>
      <c r="Q110" s="123"/>
      <c r="R110" s="35"/>
      <c r="S110" s="36"/>
    </row>
    <row r="111" spans="1:19" ht="15" thickBot="1">
      <c r="A111" s="73"/>
      <c r="B111" s="74"/>
      <c r="C111" s="75"/>
      <c r="D111" s="269"/>
      <c r="E111" s="76" t="s">
        <v>84</v>
      </c>
      <c r="F111" s="77"/>
      <c r="G111" s="77"/>
      <c r="H111" s="77"/>
      <c r="I111" s="209"/>
      <c r="J111" s="78"/>
      <c r="K111" s="77"/>
      <c r="L111" s="173"/>
      <c r="M111" s="172"/>
      <c r="N111" s="78"/>
      <c r="O111" s="77"/>
      <c r="P111" s="173"/>
      <c r="Q111" s="174"/>
      <c r="R111" s="171"/>
      <c r="S111" s="80"/>
    </row>
    <row r="112" ht="14.25">
      <c r="I112" s="2">
        <f>SUM(I93:I111)</f>
        <v>34400</v>
      </c>
    </row>
    <row r="113" ht="14.25">
      <c r="I113" s="2"/>
    </row>
    <row r="114" spans="8:9" ht="14.25">
      <c r="H114" s="1" t="s">
        <v>533</v>
      </c>
      <c r="I114" s="2"/>
    </row>
    <row r="115" ht="14.25">
      <c r="I115" s="2"/>
    </row>
    <row r="116" ht="14.25">
      <c r="I116" s="2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5" sqref="A5:U17"/>
    </sheetView>
  </sheetViews>
  <sheetFormatPr defaultColWidth="9.140625" defaultRowHeight="15"/>
  <cols>
    <col min="4" max="4" width="11.00390625" style="0" customWidth="1"/>
    <col min="8" max="8" width="14.57421875" style="0" customWidth="1"/>
    <col min="11" max="11" width="10.28125" style="0" customWidth="1"/>
    <col min="13" max="13" width="3.28125" style="0" customWidth="1"/>
    <col min="15" max="15" width="4.140625" style="0" customWidth="1"/>
    <col min="16" max="16" width="10.140625" style="0" bestFit="1" customWidth="1"/>
    <col min="17" max="17" width="1.1484375" style="0" customWidth="1"/>
    <col min="18" max="18" width="11.140625" style="0" customWidth="1"/>
    <col min="20" max="20" width="2.28125" style="0" customWidth="1"/>
  </cols>
  <sheetData>
    <row r="1" ht="14.25">
      <c r="A1" s="59" t="s">
        <v>31</v>
      </c>
    </row>
    <row r="2" ht="15" thickBot="1"/>
    <row r="3" spans="1:20" ht="14.25">
      <c r="A3" s="3"/>
      <c r="B3" s="4"/>
      <c r="C3" s="5"/>
      <c r="D3" s="5"/>
      <c r="E3" s="3"/>
      <c r="F3" s="4"/>
      <c r="G3" s="4"/>
      <c r="H3" s="4"/>
      <c r="I3" s="6"/>
      <c r="J3" s="4" t="s">
        <v>18</v>
      </c>
      <c r="K3" s="4"/>
      <c r="L3" s="7" t="s">
        <v>2</v>
      </c>
      <c r="M3" s="8"/>
      <c r="N3" s="4" t="s">
        <v>16</v>
      </c>
      <c r="O3" s="4"/>
      <c r="P3" s="67" t="s">
        <v>3</v>
      </c>
      <c r="Q3" s="4"/>
      <c r="R3" s="67" t="s">
        <v>4</v>
      </c>
      <c r="S3" s="3" t="s">
        <v>5</v>
      </c>
      <c r="T3" s="5"/>
    </row>
    <row r="4" spans="1:20" ht="15" thickBot="1">
      <c r="A4" s="9" t="s">
        <v>6</v>
      </c>
      <c r="B4" s="10"/>
      <c r="C4" s="11"/>
      <c r="D4" s="11" t="s">
        <v>7</v>
      </c>
      <c r="E4" s="9" t="s">
        <v>8</v>
      </c>
      <c r="F4" s="10"/>
      <c r="G4" s="10"/>
      <c r="H4" s="10"/>
      <c r="I4" s="12" t="s">
        <v>9</v>
      </c>
      <c r="J4" s="10" t="s">
        <v>10</v>
      </c>
      <c r="K4" s="10"/>
      <c r="L4" s="13" t="s">
        <v>11</v>
      </c>
      <c r="M4" s="14"/>
      <c r="N4" s="10"/>
      <c r="O4" s="10"/>
      <c r="P4" s="9"/>
      <c r="Q4" s="10"/>
      <c r="R4" s="68" t="s">
        <v>12</v>
      </c>
      <c r="S4" s="9" t="s">
        <v>13</v>
      </c>
      <c r="T4" s="11"/>
    </row>
    <row r="5" spans="1:20" ht="14.25">
      <c r="A5" s="127"/>
      <c r="B5" s="128"/>
      <c r="C5" s="129"/>
      <c r="D5" s="64"/>
      <c r="E5" s="88"/>
      <c r="F5" s="41"/>
      <c r="G5" s="41"/>
      <c r="H5" s="41"/>
      <c r="I5" s="135"/>
      <c r="J5" s="41"/>
      <c r="K5" s="41"/>
      <c r="L5" s="40"/>
      <c r="M5" s="45"/>
      <c r="N5" s="41"/>
      <c r="O5" s="41"/>
      <c r="P5" s="29"/>
      <c r="Q5" s="45"/>
      <c r="R5" s="92"/>
      <c r="S5" s="40"/>
      <c r="T5" s="45"/>
    </row>
    <row r="6" spans="1:20" ht="14.25">
      <c r="A6" s="94"/>
      <c r="B6" s="95"/>
      <c r="C6" s="115"/>
      <c r="D6" s="60"/>
      <c r="E6" s="84"/>
      <c r="I6" s="136"/>
      <c r="L6" s="29"/>
      <c r="M6" s="36"/>
      <c r="P6" s="29"/>
      <c r="Q6" s="36"/>
      <c r="R6" s="60"/>
      <c r="S6" s="29"/>
      <c r="T6" s="36"/>
    </row>
    <row r="7" spans="1:20" ht="14.25">
      <c r="A7" s="94"/>
      <c r="B7" s="95"/>
      <c r="C7" s="115"/>
      <c r="D7" s="60"/>
      <c r="E7" s="84"/>
      <c r="F7" s="30"/>
      <c r="G7" s="30"/>
      <c r="H7" s="30"/>
      <c r="I7" s="136"/>
      <c r="J7" s="32"/>
      <c r="K7" s="30"/>
      <c r="L7" s="69"/>
      <c r="M7" s="36"/>
      <c r="N7" s="32"/>
      <c r="O7" s="30"/>
      <c r="P7" s="177"/>
      <c r="Q7" s="36"/>
      <c r="R7" s="70"/>
      <c r="S7" s="29"/>
      <c r="T7" s="36"/>
    </row>
    <row r="8" spans="1:20" ht="14.25">
      <c r="A8" s="94"/>
      <c r="B8" s="95"/>
      <c r="C8" s="115"/>
      <c r="D8" s="30"/>
      <c r="E8" s="84"/>
      <c r="F8" s="30"/>
      <c r="G8" s="30"/>
      <c r="H8" s="30"/>
      <c r="I8" s="60"/>
      <c r="J8" s="30"/>
      <c r="K8" s="30"/>
      <c r="L8" s="29"/>
      <c r="M8" s="36"/>
      <c r="N8" s="30"/>
      <c r="O8" s="30"/>
      <c r="P8" s="29"/>
      <c r="Q8" s="36"/>
      <c r="R8" s="30"/>
      <c r="S8" s="29"/>
      <c r="T8" s="36"/>
    </row>
    <row r="9" spans="1:20" ht="14.25">
      <c r="A9" s="94"/>
      <c r="B9" s="95"/>
      <c r="C9" s="115"/>
      <c r="D9" s="30"/>
      <c r="E9" s="84"/>
      <c r="F9" s="30"/>
      <c r="G9" s="30"/>
      <c r="H9" s="30"/>
      <c r="I9" s="72"/>
      <c r="J9" s="32"/>
      <c r="K9" s="30"/>
      <c r="L9" s="69"/>
      <c r="M9" s="36"/>
      <c r="N9" s="32"/>
      <c r="O9" s="30"/>
      <c r="P9" s="69"/>
      <c r="Q9" s="36"/>
      <c r="R9" s="30"/>
      <c r="S9" s="29"/>
      <c r="T9" s="36"/>
    </row>
    <row r="10" spans="1:20" ht="14.25">
      <c r="A10" s="94"/>
      <c r="B10" s="95"/>
      <c r="C10" s="115"/>
      <c r="D10" s="30"/>
      <c r="E10" s="84"/>
      <c r="F10" s="30"/>
      <c r="G10" s="30"/>
      <c r="H10" s="30"/>
      <c r="I10" s="60"/>
      <c r="J10" s="30"/>
      <c r="K10" s="30"/>
      <c r="L10" s="29"/>
      <c r="M10" s="36"/>
      <c r="N10" s="30"/>
      <c r="O10" s="30"/>
      <c r="P10" s="29"/>
      <c r="Q10" s="36"/>
      <c r="R10" s="30"/>
      <c r="S10" s="29"/>
      <c r="T10" s="36"/>
    </row>
    <row r="11" spans="1:20" ht="14.25">
      <c r="A11" s="94"/>
      <c r="B11" s="95"/>
      <c r="C11" s="115"/>
      <c r="D11" s="30"/>
      <c r="E11" s="84"/>
      <c r="F11" s="30"/>
      <c r="G11" s="30"/>
      <c r="H11" s="30"/>
      <c r="I11" s="60"/>
      <c r="J11" s="30"/>
      <c r="K11" s="30"/>
      <c r="L11" s="29"/>
      <c r="M11" s="36"/>
      <c r="N11" s="30"/>
      <c r="O11" s="30"/>
      <c r="P11" s="29"/>
      <c r="Q11" s="36"/>
      <c r="R11" s="30"/>
      <c r="S11" s="29"/>
      <c r="T11" s="36"/>
    </row>
    <row r="12" spans="1:20" ht="14.25">
      <c r="A12" s="94"/>
      <c r="B12" s="95"/>
      <c r="C12" s="115"/>
      <c r="E12" s="84"/>
      <c r="I12" s="60"/>
      <c r="L12" s="29"/>
      <c r="M12" s="36"/>
      <c r="P12" s="29"/>
      <c r="Q12" s="36"/>
      <c r="S12" s="29"/>
      <c r="T12" s="36"/>
    </row>
    <row r="13" spans="1:20" ht="15" thickBot="1">
      <c r="A13" s="178"/>
      <c r="B13" s="179"/>
      <c r="C13" s="111"/>
      <c r="D13" s="82"/>
      <c r="E13" s="83"/>
      <c r="F13" s="77"/>
      <c r="G13" s="77"/>
      <c r="H13" s="77"/>
      <c r="I13" s="108"/>
      <c r="J13" s="77"/>
      <c r="K13" s="78"/>
      <c r="L13" s="79"/>
      <c r="M13" s="80"/>
      <c r="N13" s="78"/>
      <c r="O13" s="77"/>
      <c r="P13" s="79"/>
      <c r="Q13" s="80"/>
      <c r="R13" s="78"/>
      <c r="S13" s="76"/>
      <c r="T13" s="80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34">
      <selection activeCell="A4" sqref="A4:U56"/>
    </sheetView>
  </sheetViews>
  <sheetFormatPr defaultColWidth="9.140625" defaultRowHeight="15"/>
  <cols>
    <col min="4" max="4" width="11.7109375" style="0" customWidth="1"/>
    <col min="8" max="8" width="11.57421875" style="0" customWidth="1"/>
    <col min="16" max="16" width="10.140625" style="0" bestFit="1" customWidth="1"/>
    <col min="17" max="17" width="2.00390625" style="0" customWidth="1"/>
    <col min="18" max="18" width="11.00390625" style="0" customWidth="1"/>
    <col min="20" max="20" width="2.140625" style="0" hidden="1" customWidth="1"/>
  </cols>
  <sheetData>
    <row r="1" ht="15" thickBot="1">
      <c r="A1" s="1" t="s">
        <v>32</v>
      </c>
    </row>
    <row r="2" spans="1:20" ht="14.25">
      <c r="A2" s="3"/>
      <c r="B2" s="4"/>
      <c r="C2" s="5"/>
      <c r="D2" s="5"/>
      <c r="E2" s="3"/>
      <c r="F2" s="4"/>
      <c r="G2" s="4"/>
      <c r="H2" s="4"/>
      <c r="I2" s="6"/>
      <c r="J2" s="4" t="s">
        <v>18</v>
      </c>
      <c r="K2" s="4"/>
      <c r="L2" s="7" t="s">
        <v>2</v>
      </c>
      <c r="M2" s="8"/>
      <c r="N2" s="4" t="s">
        <v>16</v>
      </c>
      <c r="O2" s="4"/>
      <c r="P2" s="67" t="s">
        <v>3</v>
      </c>
      <c r="Q2" s="4"/>
      <c r="R2" s="67" t="s">
        <v>4</v>
      </c>
      <c r="S2" s="67" t="s">
        <v>5</v>
      </c>
      <c r="T2" s="5"/>
    </row>
    <row r="3" spans="1:20" ht="15" thickBot="1">
      <c r="A3" s="9" t="s">
        <v>6</v>
      </c>
      <c r="B3" s="10"/>
      <c r="C3" s="11"/>
      <c r="D3" s="11" t="s">
        <v>7</v>
      </c>
      <c r="E3" s="9" t="s">
        <v>8</v>
      </c>
      <c r="F3" s="10"/>
      <c r="G3" s="10"/>
      <c r="H3" s="10"/>
      <c r="I3" s="12" t="s">
        <v>9</v>
      </c>
      <c r="J3" s="10" t="s">
        <v>10</v>
      </c>
      <c r="K3" s="10"/>
      <c r="L3" s="13" t="s">
        <v>11</v>
      </c>
      <c r="M3" s="14"/>
      <c r="N3" s="10"/>
      <c r="O3" s="10"/>
      <c r="P3" s="9"/>
      <c r="Q3" s="10"/>
      <c r="R3" s="68" t="s">
        <v>12</v>
      </c>
      <c r="S3" s="68" t="s">
        <v>24</v>
      </c>
      <c r="T3" s="11"/>
    </row>
    <row r="4" spans="1:20" ht="14.25">
      <c r="A4" s="127"/>
      <c r="B4" s="128"/>
      <c r="C4" s="129"/>
      <c r="D4" s="64"/>
      <c r="E4" s="88"/>
      <c r="F4" s="41"/>
      <c r="G4" s="41"/>
      <c r="H4" s="41"/>
      <c r="I4" s="135"/>
      <c r="J4" s="41"/>
      <c r="K4" s="41"/>
      <c r="L4" s="40"/>
      <c r="M4" s="45"/>
      <c r="N4" s="41"/>
      <c r="O4" s="41"/>
      <c r="P4" s="29"/>
      <c r="Q4" s="45"/>
      <c r="R4" s="92"/>
      <c r="S4" s="92"/>
      <c r="T4" s="45"/>
    </row>
    <row r="5" spans="1:20" ht="14.25">
      <c r="A5" s="94"/>
      <c r="B5" s="95"/>
      <c r="C5" s="115"/>
      <c r="D5" s="60"/>
      <c r="E5" s="84"/>
      <c r="I5" s="136"/>
      <c r="L5" s="29"/>
      <c r="M5" s="36"/>
      <c r="P5" s="29"/>
      <c r="Q5" s="36"/>
      <c r="R5" s="60"/>
      <c r="S5" s="60"/>
      <c r="T5" s="36"/>
    </row>
    <row r="6" spans="1:20" ht="14.25">
      <c r="A6" s="94"/>
      <c r="B6" s="95"/>
      <c r="C6" s="115"/>
      <c r="D6" s="60"/>
      <c r="E6" s="84"/>
      <c r="F6" s="30"/>
      <c r="G6" s="30"/>
      <c r="H6" s="30"/>
      <c r="I6" s="136"/>
      <c r="J6" s="32"/>
      <c r="K6" s="30"/>
      <c r="L6" s="69"/>
      <c r="M6" s="36"/>
      <c r="N6" s="32"/>
      <c r="O6" s="30"/>
      <c r="P6" s="177"/>
      <c r="Q6" s="36"/>
      <c r="R6" s="70"/>
      <c r="S6" s="60"/>
      <c r="T6" s="36"/>
    </row>
    <row r="7" spans="1:20" ht="14.25">
      <c r="A7" s="94"/>
      <c r="B7" s="95"/>
      <c r="C7" s="115"/>
      <c r="D7" s="30"/>
      <c r="E7" s="84"/>
      <c r="F7" s="30"/>
      <c r="G7" s="30"/>
      <c r="H7" s="30"/>
      <c r="I7" s="60"/>
      <c r="J7" s="30"/>
      <c r="K7" s="30"/>
      <c r="L7" s="29"/>
      <c r="M7" s="36"/>
      <c r="N7" s="30"/>
      <c r="O7" s="30"/>
      <c r="P7" s="29"/>
      <c r="Q7" s="36"/>
      <c r="R7" s="30"/>
      <c r="S7" s="60"/>
      <c r="T7" s="36"/>
    </row>
    <row r="8" spans="1:20" ht="14.25">
      <c r="A8" s="94"/>
      <c r="B8" s="95"/>
      <c r="C8" s="115"/>
      <c r="D8" s="30"/>
      <c r="E8" s="84"/>
      <c r="F8" s="30"/>
      <c r="G8" s="30"/>
      <c r="H8" s="30"/>
      <c r="I8" s="72"/>
      <c r="J8" s="32"/>
      <c r="K8" s="30"/>
      <c r="L8" s="69"/>
      <c r="M8" s="36"/>
      <c r="N8" s="32"/>
      <c r="O8" s="30"/>
      <c r="P8" s="69"/>
      <c r="Q8" s="36"/>
      <c r="R8" s="30"/>
      <c r="S8" s="60"/>
      <c r="T8" s="36"/>
    </row>
    <row r="9" spans="1:20" ht="14.25">
      <c r="A9" s="94"/>
      <c r="B9" s="95"/>
      <c r="C9" s="115"/>
      <c r="D9" s="30"/>
      <c r="E9" s="84"/>
      <c r="F9" s="30"/>
      <c r="G9" s="30"/>
      <c r="H9" s="30"/>
      <c r="I9" s="60"/>
      <c r="J9" s="30"/>
      <c r="K9" s="30"/>
      <c r="L9" s="29"/>
      <c r="M9" s="36"/>
      <c r="N9" s="30"/>
      <c r="O9" s="30"/>
      <c r="P9" s="29"/>
      <c r="Q9" s="36"/>
      <c r="R9" s="30"/>
      <c r="S9" s="60"/>
      <c r="T9" s="36"/>
    </row>
    <row r="10" spans="1:20" ht="14.25">
      <c r="A10" s="94"/>
      <c r="B10" s="95"/>
      <c r="C10" s="115"/>
      <c r="D10" s="30"/>
      <c r="E10" s="84"/>
      <c r="F10" s="30"/>
      <c r="G10" s="30"/>
      <c r="H10" s="30"/>
      <c r="I10" s="60"/>
      <c r="J10" s="30"/>
      <c r="K10" s="30"/>
      <c r="L10" s="29"/>
      <c r="M10" s="36"/>
      <c r="N10" s="30"/>
      <c r="O10" s="30"/>
      <c r="P10" s="29"/>
      <c r="Q10" s="36"/>
      <c r="R10" s="30"/>
      <c r="S10" s="60"/>
      <c r="T10" s="36"/>
    </row>
    <row r="11" spans="1:20" ht="14.25">
      <c r="A11" s="94"/>
      <c r="B11" s="95"/>
      <c r="C11" s="115"/>
      <c r="E11" s="84"/>
      <c r="I11" s="60"/>
      <c r="L11" s="29"/>
      <c r="M11" s="36"/>
      <c r="P11" s="29"/>
      <c r="Q11" s="36"/>
      <c r="S11" s="60"/>
      <c r="T11" s="36"/>
    </row>
    <row r="12" spans="1:20" ht="15" thickBot="1">
      <c r="A12" s="178"/>
      <c r="B12" s="179"/>
      <c r="C12" s="111"/>
      <c r="D12" s="189"/>
      <c r="E12" s="83"/>
      <c r="F12" s="77"/>
      <c r="G12" s="77"/>
      <c r="H12" s="77"/>
      <c r="I12" s="108"/>
      <c r="J12" s="78"/>
      <c r="K12" s="78"/>
      <c r="L12" s="79"/>
      <c r="M12" s="80"/>
      <c r="N12" s="78"/>
      <c r="O12" s="77"/>
      <c r="P12" s="79"/>
      <c r="Q12" s="80"/>
      <c r="R12" s="78"/>
      <c r="S12" s="82"/>
      <c r="T12" s="80"/>
    </row>
    <row r="13" spans="1:20" ht="14.25">
      <c r="A13" s="127"/>
      <c r="B13" s="128"/>
      <c r="C13" s="129"/>
      <c r="D13" s="64"/>
      <c r="E13" s="88"/>
      <c r="F13" s="41"/>
      <c r="G13" s="41"/>
      <c r="H13" s="41"/>
      <c r="I13" s="135"/>
      <c r="J13" s="41"/>
      <c r="K13" s="41"/>
      <c r="L13" s="40"/>
      <c r="M13" s="45"/>
      <c r="N13" s="41"/>
      <c r="O13" s="41"/>
      <c r="P13" s="29"/>
      <c r="Q13" s="45"/>
      <c r="R13" s="92"/>
      <c r="S13" s="92"/>
      <c r="T13" s="45"/>
    </row>
    <row r="14" spans="1:20" ht="14.25">
      <c r="A14" s="94"/>
      <c r="B14" s="95"/>
      <c r="C14" s="115"/>
      <c r="D14" s="60"/>
      <c r="E14" s="84"/>
      <c r="I14" s="136"/>
      <c r="L14" s="29"/>
      <c r="M14" s="36"/>
      <c r="P14" s="29"/>
      <c r="Q14" s="36"/>
      <c r="R14" s="60"/>
      <c r="S14" s="60"/>
      <c r="T14" s="36"/>
    </row>
    <row r="15" spans="1:20" ht="14.25">
      <c r="A15" s="94"/>
      <c r="B15" s="95"/>
      <c r="C15" s="115"/>
      <c r="D15" s="60"/>
      <c r="E15" s="84"/>
      <c r="F15" s="30"/>
      <c r="G15" s="30"/>
      <c r="H15" s="30"/>
      <c r="I15" s="136"/>
      <c r="J15" s="32"/>
      <c r="K15" s="30"/>
      <c r="L15" s="69"/>
      <c r="M15" s="36"/>
      <c r="N15" s="32"/>
      <c r="O15" s="30"/>
      <c r="P15" s="177"/>
      <c r="Q15" s="36"/>
      <c r="R15" s="70"/>
      <c r="S15" s="60"/>
      <c r="T15" s="36"/>
    </row>
    <row r="16" spans="1:20" ht="14.25">
      <c r="A16" s="94"/>
      <c r="B16" s="95"/>
      <c r="C16" s="115"/>
      <c r="D16" s="30"/>
      <c r="E16" s="84"/>
      <c r="F16" s="30"/>
      <c r="G16" s="30"/>
      <c r="H16" s="30"/>
      <c r="I16" s="60"/>
      <c r="J16" s="30"/>
      <c r="K16" s="30"/>
      <c r="L16" s="29"/>
      <c r="M16" s="36"/>
      <c r="N16" s="30"/>
      <c r="O16" s="30"/>
      <c r="P16" s="29"/>
      <c r="Q16" s="36"/>
      <c r="R16" s="30"/>
      <c r="S16" s="60"/>
      <c r="T16" s="36"/>
    </row>
    <row r="17" spans="1:20" ht="14.25">
      <c r="A17" s="94"/>
      <c r="B17" s="95"/>
      <c r="C17" s="115"/>
      <c r="D17" s="30"/>
      <c r="E17" s="84"/>
      <c r="F17" s="30"/>
      <c r="G17" s="30"/>
      <c r="H17" s="30"/>
      <c r="I17" s="72"/>
      <c r="J17" s="32"/>
      <c r="K17" s="30"/>
      <c r="L17" s="69"/>
      <c r="M17" s="36"/>
      <c r="N17" s="32"/>
      <c r="O17" s="30"/>
      <c r="P17" s="69"/>
      <c r="Q17" s="36"/>
      <c r="R17" s="30"/>
      <c r="S17" s="60"/>
      <c r="T17" s="36"/>
    </row>
    <row r="18" spans="1:20" ht="14.25">
      <c r="A18" s="94"/>
      <c r="B18" s="95"/>
      <c r="C18" s="115"/>
      <c r="D18" s="30"/>
      <c r="E18" s="84"/>
      <c r="F18" s="30"/>
      <c r="G18" s="30"/>
      <c r="H18" s="30"/>
      <c r="I18" s="60"/>
      <c r="J18" s="30"/>
      <c r="K18" s="30"/>
      <c r="L18" s="29"/>
      <c r="M18" s="36"/>
      <c r="N18" s="30"/>
      <c r="O18" s="30"/>
      <c r="P18" s="29"/>
      <c r="Q18" s="36"/>
      <c r="R18" s="30"/>
      <c r="S18" s="60"/>
      <c r="T18" s="36"/>
    </row>
    <row r="19" spans="1:20" ht="14.25">
      <c r="A19" s="94"/>
      <c r="B19" s="95"/>
      <c r="C19" s="115"/>
      <c r="D19" s="30"/>
      <c r="E19" s="84"/>
      <c r="F19" s="30"/>
      <c r="G19" s="30"/>
      <c r="H19" s="30"/>
      <c r="I19" s="60"/>
      <c r="J19" s="30"/>
      <c r="K19" s="30"/>
      <c r="L19" s="29"/>
      <c r="M19" s="36"/>
      <c r="N19" s="30"/>
      <c r="O19" s="30"/>
      <c r="P19" s="29"/>
      <c r="Q19" s="36"/>
      <c r="R19" s="30"/>
      <c r="S19" s="60"/>
      <c r="T19" s="36"/>
    </row>
    <row r="20" spans="1:20" ht="14.25">
      <c r="A20" s="94"/>
      <c r="B20" s="95"/>
      <c r="C20" s="115"/>
      <c r="E20" s="84"/>
      <c r="I20" s="60"/>
      <c r="L20" s="29"/>
      <c r="M20" s="36"/>
      <c r="P20" s="29"/>
      <c r="Q20" s="36"/>
      <c r="S20" s="60"/>
      <c r="T20" s="36"/>
    </row>
    <row r="21" spans="1:20" ht="15" thickBot="1">
      <c r="A21" s="178"/>
      <c r="B21" s="179"/>
      <c r="C21" s="111"/>
      <c r="D21" s="189"/>
      <c r="E21" s="83"/>
      <c r="F21" s="77"/>
      <c r="G21" s="77"/>
      <c r="H21" s="77"/>
      <c r="I21" s="108"/>
      <c r="J21" s="78"/>
      <c r="K21" s="78"/>
      <c r="L21" s="79"/>
      <c r="M21" s="80"/>
      <c r="N21" s="78"/>
      <c r="O21" s="77"/>
      <c r="P21" s="79"/>
      <c r="Q21" s="80"/>
      <c r="R21" s="78"/>
      <c r="S21" s="82"/>
      <c r="T21" s="80"/>
    </row>
    <row r="22" spans="1:20" ht="14.25">
      <c r="A22" s="127"/>
      <c r="B22" s="128"/>
      <c r="C22" s="129"/>
      <c r="D22" s="64"/>
      <c r="E22" s="88"/>
      <c r="F22" s="41"/>
      <c r="G22" s="41"/>
      <c r="H22" s="41"/>
      <c r="I22" s="135"/>
      <c r="J22" s="41"/>
      <c r="K22" s="41"/>
      <c r="L22" s="40"/>
      <c r="M22" s="45"/>
      <c r="N22" s="41"/>
      <c r="O22" s="41"/>
      <c r="P22" s="29"/>
      <c r="Q22" s="45"/>
      <c r="R22" s="92"/>
      <c r="S22" s="92"/>
      <c r="T22" s="45"/>
    </row>
    <row r="23" spans="1:20" ht="14.25">
      <c r="A23" s="94"/>
      <c r="B23" s="95"/>
      <c r="C23" s="115"/>
      <c r="D23" s="60"/>
      <c r="E23" s="84"/>
      <c r="I23" s="136"/>
      <c r="L23" s="29"/>
      <c r="M23" s="36"/>
      <c r="P23" s="29"/>
      <c r="Q23" s="36"/>
      <c r="R23" s="60"/>
      <c r="S23" s="60"/>
      <c r="T23" s="36"/>
    </row>
    <row r="24" spans="1:20" ht="14.25">
      <c r="A24" s="94"/>
      <c r="B24" s="95"/>
      <c r="C24" s="115"/>
      <c r="D24" s="60"/>
      <c r="E24" s="84"/>
      <c r="F24" s="30"/>
      <c r="G24" s="30"/>
      <c r="H24" s="30"/>
      <c r="I24" s="136"/>
      <c r="J24" s="32"/>
      <c r="K24" s="30"/>
      <c r="L24" s="69"/>
      <c r="M24" s="36"/>
      <c r="N24" s="32"/>
      <c r="O24" s="30"/>
      <c r="P24" s="177"/>
      <c r="Q24" s="36"/>
      <c r="R24" s="70"/>
      <c r="S24" s="60"/>
      <c r="T24" s="36"/>
    </row>
    <row r="25" spans="1:20" ht="14.25">
      <c r="A25" s="94"/>
      <c r="B25" s="95"/>
      <c r="C25" s="115"/>
      <c r="D25" s="30"/>
      <c r="E25" s="84"/>
      <c r="F25" s="30"/>
      <c r="G25" s="30"/>
      <c r="H25" s="30"/>
      <c r="I25" s="60"/>
      <c r="J25" s="30"/>
      <c r="K25" s="30"/>
      <c r="L25" s="29"/>
      <c r="M25" s="36"/>
      <c r="N25" s="30"/>
      <c r="O25" s="30"/>
      <c r="P25" s="29"/>
      <c r="Q25" s="36"/>
      <c r="R25" s="30"/>
      <c r="S25" s="60"/>
      <c r="T25" s="36"/>
    </row>
    <row r="26" spans="1:20" ht="14.25">
      <c r="A26" s="94"/>
      <c r="B26" s="95"/>
      <c r="C26" s="115"/>
      <c r="D26" s="30"/>
      <c r="E26" s="84"/>
      <c r="F26" s="30"/>
      <c r="G26" s="30"/>
      <c r="H26" s="30"/>
      <c r="I26" s="72"/>
      <c r="J26" s="32"/>
      <c r="K26" s="30"/>
      <c r="L26" s="69"/>
      <c r="M26" s="36"/>
      <c r="N26" s="32"/>
      <c r="O26" s="30"/>
      <c r="P26" s="69"/>
      <c r="Q26" s="36"/>
      <c r="R26" s="30"/>
      <c r="S26" s="60"/>
      <c r="T26" s="36"/>
    </row>
    <row r="27" spans="1:20" ht="14.25">
      <c r="A27" s="94"/>
      <c r="B27" s="95"/>
      <c r="C27" s="115"/>
      <c r="D27" s="30"/>
      <c r="E27" s="84"/>
      <c r="F27" s="30"/>
      <c r="G27" s="30"/>
      <c r="H27" s="30"/>
      <c r="I27" s="60"/>
      <c r="J27" s="30"/>
      <c r="K27" s="30"/>
      <c r="L27" s="29"/>
      <c r="M27" s="36"/>
      <c r="N27" s="30"/>
      <c r="O27" s="30"/>
      <c r="P27" s="29"/>
      <c r="Q27" s="36"/>
      <c r="R27" s="30"/>
      <c r="S27" s="60"/>
      <c r="T27" s="36"/>
    </row>
    <row r="28" spans="1:20" ht="14.25">
      <c r="A28" s="94"/>
      <c r="B28" s="95"/>
      <c r="C28" s="115"/>
      <c r="D28" s="30"/>
      <c r="E28" s="84"/>
      <c r="F28" s="30"/>
      <c r="G28" s="30"/>
      <c r="H28" s="30"/>
      <c r="I28" s="60"/>
      <c r="J28" s="30"/>
      <c r="K28" s="30"/>
      <c r="L28" s="29"/>
      <c r="M28" s="36"/>
      <c r="N28" s="30"/>
      <c r="O28" s="30"/>
      <c r="P28" s="29"/>
      <c r="Q28" s="36"/>
      <c r="R28" s="30"/>
      <c r="S28" s="60"/>
      <c r="T28" s="36"/>
    </row>
    <row r="29" spans="1:20" ht="14.25">
      <c r="A29" s="94"/>
      <c r="B29" s="95"/>
      <c r="C29" s="115"/>
      <c r="E29" s="84"/>
      <c r="I29" s="60"/>
      <c r="L29" s="29"/>
      <c r="M29" s="36"/>
      <c r="P29" s="29"/>
      <c r="Q29" s="36"/>
      <c r="S29" s="60"/>
      <c r="T29" s="36"/>
    </row>
    <row r="30" spans="1:20" ht="15" thickBot="1">
      <c r="A30" s="178"/>
      <c r="B30" s="179"/>
      <c r="C30" s="111"/>
      <c r="D30" s="189"/>
      <c r="E30" s="83"/>
      <c r="F30" s="77"/>
      <c r="G30" s="77"/>
      <c r="H30" s="77"/>
      <c r="I30" s="108"/>
      <c r="J30" s="78"/>
      <c r="K30" s="78"/>
      <c r="L30" s="79"/>
      <c r="M30" s="80"/>
      <c r="N30" s="78"/>
      <c r="O30" s="77"/>
      <c r="P30" s="79"/>
      <c r="Q30" s="80"/>
      <c r="R30" s="78"/>
      <c r="S30" s="82"/>
      <c r="T30" s="80"/>
    </row>
    <row r="31" spans="1:20" ht="14.25">
      <c r="A31" s="127"/>
      <c r="B31" s="128"/>
      <c r="C31" s="129"/>
      <c r="D31" s="64"/>
      <c r="E31" s="88"/>
      <c r="F31" s="41"/>
      <c r="G31" s="41"/>
      <c r="H31" s="41"/>
      <c r="I31" s="135"/>
      <c r="J31" s="41"/>
      <c r="K31" s="41"/>
      <c r="L31" s="40"/>
      <c r="M31" s="45"/>
      <c r="N31" s="41"/>
      <c r="O31" s="41"/>
      <c r="P31" s="29"/>
      <c r="Q31" s="45"/>
      <c r="R31" s="92"/>
      <c r="S31" s="92"/>
      <c r="T31" s="45"/>
    </row>
    <row r="32" spans="1:20" ht="14.25">
      <c r="A32" s="94"/>
      <c r="B32" s="95"/>
      <c r="C32" s="115"/>
      <c r="D32" s="60"/>
      <c r="E32" s="84"/>
      <c r="I32" s="136"/>
      <c r="L32" s="29"/>
      <c r="M32" s="36"/>
      <c r="P32" s="29"/>
      <c r="Q32" s="36"/>
      <c r="R32" s="60"/>
      <c r="S32" s="60"/>
      <c r="T32" s="36"/>
    </row>
    <row r="33" spans="1:20" ht="14.25">
      <c r="A33" s="94"/>
      <c r="B33" s="95"/>
      <c r="C33" s="115"/>
      <c r="D33" s="60"/>
      <c r="E33" s="84"/>
      <c r="F33" s="30"/>
      <c r="G33" s="30"/>
      <c r="H33" s="30"/>
      <c r="I33" s="136"/>
      <c r="J33" s="32"/>
      <c r="K33" s="30"/>
      <c r="L33" s="69"/>
      <c r="M33" s="36"/>
      <c r="N33" s="32"/>
      <c r="O33" s="30"/>
      <c r="P33" s="177"/>
      <c r="Q33" s="36"/>
      <c r="R33" s="70"/>
      <c r="S33" s="60"/>
      <c r="T33" s="36"/>
    </row>
    <row r="34" spans="1:20" ht="14.25">
      <c r="A34" s="94"/>
      <c r="B34" s="95"/>
      <c r="C34" s="115"/>
      <c r="D34" s="30"/>
      <c r="E34" s="84"/>
      <c r="F34" s="30"/>
      <c r="G34" s="30"/>
      <c r="H34" s="30"/>
      <c r="I34" s="60"/>
      <c r="J34" s="30"/>
      <c r="K34" s="30"/>
      <c r="L34" s="29"/>
      <c r="M34" s="36"/>
      <c r="N34" s="30"/>
      <c r="O34" s="30"/>
      <c r="P34" s="29"/>
      <c r="Q34" s="36"/>
      <c r="R34" s="30"/>
      <c r="S34" s="60"/>
      <c r="T34" s="36"/>
    </row>
    <row r="35" spans="1:20" ht="14.25">
      <c r="A35" s="94"/>
      <c r="B35" s="95"/>
      <c r="C35" s="115"/>
      <c r="D35" s="30"/>
      <c r="E35" s="84"/>
      <c r="F35" s="30"/>
      <c r="G35" s="30"/>
      <c r="H35" s="30"/>
      <c r="I35" s="72"/>
      <c r="J35" s="32"/>
      <c r="K35" s="30"/>
      <c r="L35" s="69"/>
      <c r="M35" s="36"/>
      <c r="N35" s="32"/>
      <c r="O35" s="30"/>
      <c r="P35" s="69"/>
      <c r="Q35" s="36"/>
      <c r="R35" s="30"/>
      <c r="S35" s="60"/>
      <c r="T35" s="36"/>
    </row>
    <row r="36" spans="1:20" ht="15" thickBot="1">
      <c r="A36" s="94"/>
      <c r="B36" s="95"/>
      <c r="C36" s="115"/>
      <c r="D36" s="190"/>
      <c r="E36" s="84"/>
      <c r="F36" s="30"/>
      <c r="G36" s="30"/>
      <c r="H36" s="30"/>
      <c r="I36" s="72"/>
      <c r="J36" s="32"/>
      <c r="K36" s="32"/>
      <c r="L36" s="69"/>
      <c r="M36" s="36"/>
      <c r="N36" s="32"/>
      <c r="O36" s="30"/>
      <c r="P36" s="69"/>
      <c r="Q36" s="36"/>
      <c r="R36" s="32"/>
      <c r="S36" s="60"/>
      <c r="T36" s="36"/>
    </row>
    <row r="37" spans="1:20" ht="14.25">
      <c r="A37" s="112"/>
      <c r="B37" s="113"/>
      <c r="C37" s="114"/>
      <c r="D37" s="20"/>
      <c r="E37" s="88"/>
      <c r="F37" s="20"/>
      <c r="G37" s="20"/>
      <c r="H37" s="20"/>
      <c r="I37" s="71"/>
      <c r="J37" s="20"/>
      <c r="K37" s="20"/>
      <c r="L37" s="19"/>
      <c r="M37" s="24"/>
      <c r="N37" s="20"/>
      <c r="O37" s="20"/>
      <c r="P37" s="19"/>
      <c r="Q37" s="24"/>
      <c r="R37" s="20"/>
      <c r="S37" s="71"/>
      <c r="T37" s="24"/>
    </row>
    <row r="38" spans="1:20" ht="14.25">
      <c r="A38" s="94"/>
      <c r="B38" s="95"/>
      <c r="C38" s="115"/>
      <c r="E38" s="84"/>
      <c r="I38" s="60"/>
      <c r="L38" s="29"/>
      <c r="M38" s="36"/>
      <c r="P38" s="29"/>
      <c r="Q38" s="36"/>
      <c r="S38" s="60"/>
      <c r="T38" s="36"/>
    </row>
    <row r="39" spans="1:20" ht="14.25">
      <c r="A39" s="94"/>
      <c r="B39" s="95"/>
      <c r="C39" s="115"/>
      <c r="D39" s="190"/>
      <c r="E39" s="84"/>
      <c r="F39" s="30"/>
      <c r="G39" s="30"/>
      <c r="H39" s="30"/>
      <c r="I39" s="72"/>
      <c r="J39" s="32"/>
      <c r="K39" s="32"/>
      <c r="L39" s="69"/>
      <c r="M39" s="36"/>
      <c r="N39" s="32"/>
      <c r="O39" s="30"/>
      <c r="P39" s="69"/>
      <c r="Q39" s="36"/>
      <c r="R39" s="30"/>
      <c r="S39" s="60"/>
      <c r="T39" s="36"/>
    </row>
    <row r="40" spans="1:20" ht="14.25">
      <c r="A40" s="94"/>
      <c r="B40" s="95"/>
      <c r="C40" s="115"/>
      <c r="E40" s="84"/>
      <c r="I40" s="60"/>
      <c r="L40" s="29"/>
      <c r="M40" s="36"/>
      <c r="P40" s="29"/>
      <c r="Q40" s="36"/>
      <c r="S40" s="60"/>
      <c r="T40" s="36"/>
    </row>
    <row r="41" spans="1:20" ht="14.25">
      <c r="A41" s="94"/>
      <c r="B41" s="95"/>
      <c r="C41" s="115"/>
      <c r="E41" s="84"/>
      <c r="I41" s="60"/>
      <c r="L41" s="29"/>
      <c r="M41" s="36"/>
      <c r="P41" s="29"/>
      <c r="Q41" s="36"/>
      <c r="S41" s="60"/>
      <c r="T41" s="36"/>
    </row>
    <row r="42" spans="1:20" ht="14.25">
      <c r="A42" s="94"/>
      <c r="B42" s="95"/>
      <c r="C42" s="115"/>
      <c r="E42" s="84"/>
      <c r="I42" s="60"/>
      <c r="L42" s="29"/>
      <c r="M42" s="36"/>
      <c r="P42" s="29"/>
      <c r="Q42" s="36"/>
      <c r="S42" s="60"/>
      <c r="T42" s="36"/>
    </row>
    <row r="43" spans="1:20" ht="15" thickBot="1">
      <c r="A43" s="178"/>
      <c r="B43" s="179"/>
      <c r="C43" s="111"/>
      <c r="D43" s="77"/>
      <c r="E43" s="83"/>
      <c r="F43" s="77"/>
      <c r="G43" s="77"/>
      <c r="H43" s="77"/>
      <c r="I43" s="82"/>
      <c r="J43" s="77"/>
      <c r="K43" s="77"/>
      <c r="L43" s="79"/>
      <c r="M43" s="80"/>
      <c r="N43" s="78"/>
      <c r="O43" s="77"/>
      <c r="P43" s="79"/>
      <c r="Q43" s="80"/>
      <c r="R43" s="78"/>
      <c r="S43" s="82"/>
      <c r="T43" s="80"/>
    </row>
    <row r="44" spans="1:20" ht="14.25">
      <c r="A44" s="112"/>
      <c r="B44" s="113"/>
      <c r="C44" s="114"/>
      <c r="D44" s="20"/>
      <c r="E44" s="88"/>
      <c r="F44" s="20"/>
      <c r="G44" s="20"/>
      <c r="H44" s="20"/>
      <c r="I44" s="71"/>
      <c r="J44" s="20"/>
      <c r="K44" s="20"/>
      <c r="L44" s="19"/>
      <c r="M44" s="24"/>
      <c r="N44" s="20"/>
      <c r="O44" s="20"/>
      <c r="P44" s="19"/>
      <c r="Q44" s="24"/>
      <c r="R44" s="20"/>
      <c r="S44" s="71"/>
      <c r="T44" s="24"/>
    </row>
    <row r="45" spans="1:20" ht="14.25">
      <c r="A45" s="94"/>
      <c r="B45" s="95"/>
      <c r="C45" s="115"/>
      <c r="E45" s="84"/>
      <c r="I45" s="60"/>
      <c r="L45" s="29"/>
      <c r="M45" s="36"/>
      <c r="P45" s="29"/>
      <c r="Q45" s="36"/>
      <c r="S45" s="60"/>
      <c r="T45" s="36"/>
    </row>
    <row r="46" spans="1:20" ht="14.25">
      <c r="A46" s="94"/>
      <c r="B46" s="95"/>
      <c r="C46" s="115"/>
      <c r="D46" s="190"/>
      <c r="E46" s="84"/>
      <c r="F46" s="30"/>
      <c r="G46" s="30"/>
      <c r="H46" s="30"/>
      <c r="I46" s="72"/>
      <c r="J46" s="32"/>
      <c r="K46" s="32"/>
      <c r="L46" s="69"/>
      <c r="M46" s="36"/>
      <c r="N46" s="32"/>
      <c r="O46" s="30"/>
      <c r="P46" s="69"/>
      <c r="Q46" s="36"/>
      <c r="R46" s="30"/>
      <c r="S46" s="60"/>
      <c r="T46" s="36"/>
    </row>
    <row r="47" spans="1:20" ht="14.25">
      <c r="A47" s="94"/>
      <c r="B47" s="95"/>
      <c r="C47" s="115"/>
      <c r="E47" s="84"/>
      <c r="I47" s="60"/>
      <c r="L47" s="29"/>
      <c r="M47" s="36"/>
      <c r="P47" s="29"/>
      <c r="Q47" s="36"/>
      <c r="S47" s="60"/>
      <c r="T47" s="36"/>
    </row>
    <row r="48" spans="1:20" ht="14.25">
      <c r="A48" s="94"/>
      <c r="B48" s="95"/>
      <c r="C48" s="115"/>
      <c r="E48" s="84"/>
      <c r="I48" s="60"/>
      <c r="L48" s="29"/>
      <c r="M48" s="36"/>
      <c r="P48" s="29"/>
      <c r="Q48" s="36"/>
      <c r="S48" s="60"/>
      <c r="T48" s="36"/>
    </row>
    <row r="49" spans="1:20" ht="14.25">
      <c r="A49" s="94"/>
      <c r="B49" s="95"/>
      <c r="C49" s="115"/>
      <c r="E49" s="84"/>
      <c r="I49" s="60"/>
      <c r="L49" s="29"/>
      <c r="M49" s="36"/>
      <c r="P49" s="29"/>
      <c r="Q49" s="36"/>
      <c r="S49" s="60"/>
      <c r="T49" s="36"/>
    </row>
    <row r="50" spans="1:20" ht="15" thickBot="1">
      <c r="A50" s="178"/>
      <c r="B50" s="179"/>
      <c r="C50" s="111"/>
      <c r="D50" s="77"/>
      <c r="E50" s="83"/>
      <c r="F50" s="77"/>
      <c r="G50" s="77"/>
      <c r="H50" s="77"/>
      <c r="I50" s="82"/>
      <c r="J50" s="78"/>
      <c r="K50" s="77"/>
      <c r="L50" s="79"/>
      <c r="M50" s="80"/>
      <c r="N50" s="78"/>
      <c r="O50" s="77"/>
      <c r="P50" s="79"/>
      <c r="Q50" s="80"/>
      <c r="R50" s="78"/>
      <c r="S50" s="82"/>
      <c r="T50" s="80"/>
    </row>
    <row r="51" ht="14.25">
      <c r="I51" s="97"/>
    </row>
  </sheetData>
  <sheetProtection/>
  <printOptions/>
  <pageMargins left="0.7" right="0.7" top="0.75" bottom="0.75" header="0.3" footer="0.3"/>
  <pageSetup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4">
      <selection activeCell="A1" sqref="A1:S24"/>
    </sheetView>
  </sheetViews>
  <sheetFormatPr defaultColWidth="9.140625" defaultRowHeight="15"/>
  <cols>
    <col min="4" max="4" width="9.8515625" style="0" bestFit="1" customWidth="1"/>
    <col min="8" max="8" width="12.140625" style="0" customWidth="1"/>
    <col min="16" max="16" width="11.57421875" style="0" customWidth="1"/>
    <col min="17" max="17" width="10.140625" style="0" bestFit="1" customWidth="1"/>
  </cols>
  <sheetData>
    <row r="1" ht="14.25">
      <c r="A1" s="98" t="s">
        <v>357</v>
      </c>
    </row>
    <row r="2" ht="14.25">
      <c r="A2" t="s">
        <v>414</v>
      </c>
    </row>
    <row r="4" ht="15" thickBot="1"/>
    <row r="5" spans="1:19" ht="14.25">
      <c r="A5" s="3"/>
      <c r="B5" s="4"/>
      <c r="C5" s="5"/>
      <c r="D5" s="5"/>
      <c r="E5" s="3"/>
      <c r="F5" s="4"/>
      <c r="G5" s="4"/>
      <c r="H5" s="4"/>
      <c r="I5" s="6"/>
      <c r="J5" s="4" t="s">
        <v>1</v>
      </c>
      <c r="K5" s="4"/>
      <c r="L5" s="7" t="s">
        <v>2</v>
      </c>
      <c r="M5" s="8"/>
      <c r="N5" s="4" t="s">
        <v>16</v>
      </c>
      <c r="O5" s="4"/>
      <c r="P5" s="118" t="s">
        <v>3</v>
      </c>
      <c r="Q5" s="4" t="s">
        <v>4</v>
      </c>
      <c r="R5" s="7" t="s">
        <v>5</v>
      </c>
      <c r="S5" s="5"/>
    </row>
    <row r="6" spans="1:19" ht="15" thickBot="1">
      <c r="A6" s="9" t="s">
        <v>6</v>
      </c>
      <c r="B6" s="10"/>
      <c r="C6" s="11"/>
      <c r="D6" s="11" t="s">
        <v>7</v>
      </c>
      <c r="E6" s="9" t="s">
        <v>8</v>
      </c>
      <c r="F6" s="10"/>
      <c r="G6" s="10"/>
      <c r="H6" s="10"/>
      <c r="I6" s="12" t="s">
        <v>9</v>
      </c>
      <c r="J6" s="10" t="s">
        <v>10</v>
      </c>
      <c r="K6" s="10"/>
      <c r="L6" s="13" t="s">
        <v>11</v>
      </c>
      <c r="M6" s="14"/>
      <c r="N6" s="10"/>
      <c r="O6" s="10"/>
      <c r="P6" s="119"/>
      <c r="Q6" s="10" t="s">
        <v>12</v>
      </c>
      <c r="R6" s="13" t="s">
        <v>13</v>
      </c>
      <c r="S6" s="11"/>
    </row>
    <row r="7" spans="1:19" ht="14.25">
      <c r="A7" s="94" t="s">
        <v>358</v>
      </c>
      <c r="B7" s="95"/>
      <c r="C7" s="115"/>
      <c r="D7" s="18">
        <v>31119255</v>
      </c>
      <c r="E7" s="19" t="s">
        <v>359</v>
      </c>
      <c r="F7" s="20"/>
      <c r="G7" s="20"/>
      <c r="H7" s="20"/>
      <c r="I7" s="21">
        <v>10000</v>
      </c>
      <c r="J7" s="130">
        <v>43619</v>
      </c>
      <c r="K7" s="20"/>
      <c r="L7" s="216">
        <v>43620</v>
      </c>
      <c r="M7" s="23"/>
      <c r="N7" s="130">
        <v>43633</v>
      </c>
      <c r="O7" s="20"/>
      <c r="P7" s="217">
        <v>43814</v>
      </c>
      <c r="Q7" s="130">
        <v>43812</v>
      </c>
      <c r="R7" s="22"/>
      <c r="S7" s="24"/>
    </row>
    <row r="8" spans="1:19" ht="14.25">
      <c r="A8" s="94" t="s">
        <v>415</v>
      </c>
      <c r="B8" s="16"/>
      <c r="C8" s="17"/>
      <c r="D8" s="36"/>
      <c r="E8" s="29" t="s">
        <v>360</v>
      </c>
      <c r="F8" s="30"/>
      <c r="G8" s="30"/>
      <c r="H8" s="30"/>
      <c r="I8" s="31"/>
      <c r="J8" s="32"/>
      <c r="K8" s="30"/>
      <c r="L8" s="33"/>
      <c r="M8" s="34"/>
      <c r="N8" s="32"/>
      <c r="O8" s="30"/>
      <c r="P8" s="121"/>
      <c r="Q8" s="32"/>
      <c r="R8" s="35"/>
      <c r="S8" s="36"/>
    </row>
    <row r="9" spans="1:19" ht="14.25">
      <c r="A9" s="15"/>
      <c r="B9" s="16"/>
      <c r="C9" s="115"/>
      <c r="D9" s="39"/>
      <c r="E9" s="29" t="s">
        <v>361</v>
      </c>
      <c r="F9" s="30"/>
      <c r="G9" s="30"/>
      <c r="H9" s="36"/>
      <c r="I9" s="31"/>
      <c r="J9" s="32"/>
      <c r="K9" s="30"/>
      <c r="L9" s="33"/>
      <c r="M9" s="34"/>
      <c r="N9" s="33"/>
      <c r="O9" s="30"/>
      <c r="P9" s="121"/>
      <c r="Q9" s="32"/>
      <c r="R9" s="35"/>
      <c r="S9" s="36"/>
    </row>
    <row r="10" spans="1:19" ht="14.25">
      <c r="A10" s="94"/>
      <c r="B10" s="95"/>
      <c r="C10" s="115"/>
      <c r="D10" s="54"/>
      <c r="E10" s="29" t="s">
        <v>362</v>
      </c>
      <c r="F10" s="30"/>
      <c r="G10" s="30"/>
      <c r="H10" s="30"/>
      <c r="I10" s="31"/>
      <c r="J10" s="32"/>
      <c r="K10" s="30"/>
      <c r="L10" s="33"/>
      <c r="M10" s="34"/>
      <c r="N10" s="32"/>
      <c r="O10" s="30"/>
      <c r="P10" s="121"/>
      <c r="Q10" s="32"/>
      <c r="R10" s="35"/>
      <c r="S10" s="36"/>
    </row>
    <row r="11" spans="1:19" ht="14.25">
      <c r="A11" s="94"/>
      <c r="B11" s="95"/>
      <c r="C11" s="115"/>
      <c r="D11" s="39"/>
      <c r="E11" s="29" t="s">
        <v>363</v>
      </c>
      <c r="F11" s="30"/>
      <c r="G11" s="30"/>
      <c r="H11" s="30"/>
      <c r="I11" s="31"/>
      <c r="J11" s="30"/>
      <c r="K11" s="30"/>
      <c r="L11" s="35"/>
      <c r="M11" s="34"/>
      <c r="N11" s="30"/>
      <c r="O11" s="30"/>
      <c r="P11" s="123"/>
      <c r="Q11" s="30"/>
      <c r="R11" s="35"/>
      <c r="S11" s="36"/>
    </row>
    <row r="12" spans="1:19" ht="14.25">
      <c r="A12" s="15"/>
      <c r="B12" s="16"/>
      <c r="C12" s="115"/>
      <c r="D12" s="36"/>
      <c r="E12" s="29" t="s">
        <v>364</v>
      </c>
      <c r="F12" s="30"/>
      <c r="G12" s="30"/>
      <c r="H12" s="30"/>
      <c r="I12" s="31"/>
      <c r="J12" s="32"/>
      <c r="K12" s="30"/>
      <c r="L12" s="33"/>
      <c r="M12" s="34"/>
      <c r="N12" s="33"/>
      <c r="O12" s="30"/>
      <c r="P12" s="121"/>
      <c r="Q12" s="32"/>
      <c r="R12" s="35"/>
      <c r="S12" s="36"/>
    </row>
    <row r="13" spans="1:19" ht="14.25">
      <c r="A13" s="99"/>
      <c r="B13" s="26"/>
      <c r="C13" s="27"/>
      <c r="D13" s="245"/>
      <c r="E13" s="46" t="s">
        <v>365</v>
      </c>
      <c r="F13" s="47"/>
      <c r="G13" s="47"/>
      <c r="H13" s="28"/>
      <c r="I13" s="48"/>
      <c r="J13" s="49"/>
      <c r="K13" s="47"/>
      <c r="L13" s="50"/>
      <c r="M13" s="51"/>
      <c r="N13" s="49"/>
      <c r="O13" s="47"/>
      <c r="P13" s="122"/>
      <c r="Q13" s="47"/>
      <c r="R13" s="52"/>
      <c r="S13" s="28"/>
    </row>
    <row r="14" spans="1:19" ht="14.25">
      <c r="A14" s="94" t="s">
        <v>416</v>
      </c>
      <c r="B14" s="16"/>
      <c r="C14" s="115"/>
      <c r="D14" s="39">
        <v>50004956</v>
      </c>
      <c r="E14" s="29" t="s">
        <v>359</v>
      </c>
      <c r="F14" s="30"/>
      <c r="G14" s="30"/>
      <c r="H14" s="30"/>
      <c r="I14" s="31">
        <v>10000</v>
      </c>
      <c r="J14" s="32">
        <v>43654</v>
      </c>
      <c r="K14" s="30"/>
      <c r="L14" s="33">
        <v>43655</v>
      </c>
      <c r="M14" s="34"/>
      <c r="N14" s="33">
        <v>43661</v>
      </c>
      <c r="O14" s="30"/>
      <c r="P14" s="121">
        <v>43814</v>
      </c>
      <c r="Q14" s="32">
        <v>43809</v>
      </c>
      <c r="R14" s="35"/>
      <c r="S14" s="36"/>
    </row>
    <row r="15" spans="1:19" ht="14.25">
      <c r="A15" s="94" t="s">
        <v>367</v>
      </c>
      <c r="B15" s="16"/>
      <c r="C15" s="17"/>
      <c r="D15" s="39"/>
      <c r="E15" s="29" t="s">
        <v>360</v>
      </c>
      <c r="F15" s="30"/>
      <c r="G15" s="30"/>
      <c r="H15" s="30"/>
      <c r="I15" s="31"/>
      <c r="J15" s="30"/>
      <c r="K15" s="30"/>
      <c r="L15" s="35"/>
      <c r="M15" s="34"/>
      <c r="N15" s="30"/>
      <c r="O15" s="30"/>
      <c r="P15" s="123"/>
      <c r="Q15" s="30"/>
      <c r="R15" s="35"/>
      <c r="S15" s="36"/>
    </row>
    <row r="16" spans="1:19" ht="14.25">
      <c r="A16" s="94" t="s">
        <v>417</v>
      </c>
      <c r="B16" s="16"/>
      <c r="C16" s="17"/>
      <c r="D16" s="62"/>
      <c r="E16" s="29" t="s">
        <v>361</v>
      </c>
      <c r="F16" s="30"/>
      <c r="G16" s="30"/>
      <c r="H16" s="36"/>
      <c r="I16" s="31"/>
      <c r="J16" s="32"/>
      <c r="K16" s="30"/>
      <c r="L16" s="33"/>
      <c r="M16" s="34"/>
      <c r="N16" s="32"/>
      <c r="O16" s="30"/>
      <c r="P16" s="121"/>
      <c r="Q16" s="32"/>
      <c r="R16" s="35"/>
      <c r="S16" s="36"/>
    </row>
    <row r="17" spans="1:19" ht="14.25">
      <c r="A17" s="15"/>
      <c r="B17" s="16"/>
      <c r="C17" s="115"/>
      <c r="D17" s="60"/>
      <c r="E17" s="29" t="s">
        <v>362</v>
      </c>
      <c r="F17" s="30"/>
      <c r="G17" s="30"/>
      <c r="H17" s="30"/>
      <c r="I17" s="31"/>
      <c r="J17" s="32"/>
      <c r="K17" s="30"/>
      <c r="L17" s="33"/>
      <c r="M17" s="34"/>
      <c r="N17" s="32"/>
      <c r="O17" s="30"/>
      <c r="P17" s="121"/>
      <c r="Q17" s="32"/>
      <c r="R17" s="35"/>
      <c r="S17" s="36"/>
    </row>
    <row r="18" spans="1:19" ht="14.25">
      <c r="A18" s="94"/>
      <c r="B18" s="95"/>
      <c r="C18" s="115"/>
      <c r="D18" s="54"/>
      <c r="E18" s="29" t="s">
        <v>363</v>
      </c>
      <c r="F18" s="30"/>
      <c r="G18" s="30"/>
      <c r="H18" s="30"/>
      <c r="I18" s="31"/>
      <c r="J18" s="32"/>
      <c r="K18" s="30"/>
      <c r="L18" s="33"/>
      <c r="M18" s="34"/>
      <c r="N18" s="32"/>
      <c r="O18" s="30"/>
      <c r="P18" s="121"/>
      <c r="Q18" s="32"/>
      <c r="R18" s="35"/>
      <c r="S18" s="36"/>
    </row>
    <row r="19" spans="1:19" ht="14.25">
      <c r="A19" s="94"/>
      <c r="B19" s="95"/>
      <c r="C19" s="115"/>
      <c r="D19" s="54"/>
      <c r="E19" s="29" t="s">
        <v>364</v>
      </c>
      <c r="F19" s="30"/>
      <c r="G19" s="30"/>
      <c r="H19" s="30"/>
      <c r="I19" s="31"/>
      <c r="J19" s="32"/>
      <c r="K19" s="30"/>
      <c r="L19" s="33"/>
      <c r="M19" s="34"/>
      <c r="N19" s="32"/>
      <c r="O19" s="30"/>
      <c r="P19" s="121"/>
      <c r="Q19" s="32"/>
      <c r="R19" s="35"/>
      <c r="S19" s="36"/>
    </row>
    <row r="20" spans="1:19" ht="15" thickBot="1">
      <c r="A20" s="178"/>
      <c r="B20" s="74"/>
      <c r="C20" s="111"/>
      <c r="D20" s="267"/>
      <c r="E20" s="76" t="s">
        <v>365</v>
      </c>
      <c r="F20" s="77"/>
      <c r="G20" s="77"/>
      <c r="H20" s="77"/>
      <c r="I20" s="209"/>
      <c r="J20" s="78"/>
      <c r="K20" s="77"/>
      <c r="L20" s="173"/>
      <c r="M20" s="172"/>
      <c r="N20" s="173"/>
      <c r="O20" s="77"/>
      <c r="P20" s="174"/>
      <c r="Q20" s="78"/>
      <c r="R20" s="171"/>
      <c r="S20" s="80"/>
    </row>
    <row r="23" ht="14.25">
      <c r="H23" s="1" t="s">
        <v>521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H38" sqref="H38:I38"/>
    </sheetView>
  </sheetViews>
  <sheetFormatPr defaultColWidth="9.140625" defaultRowHeight="15"/>
  <cols>
    <col min="4" max="4" width="9.8515625" style="0" bestFit="1" customWidth="1"/>
    <col min="16" max="16" width="11.28125" style="0" customWidth="1"/>
    <col min="17" max="17" width="11.00390625" style="0" customWidth="1"/>
  </cols>
  <sheetData>
    <row r="1" ht="14.25">
      <c r="A1" s="98" t="s">
        <v>387</v>
      </c>
    </row>
    <row r="2" ht="15" thickBot="1"/>
    <row r="3" spans="1:19" ht="14.25">
      <c r="A3" s="3"/>
      <c r="B3" s="4"/>
      <c r="C3" s="5"/>
      <c r="D3" s="5"/>
      <c r="E3" s="3"/>
      <c r="F3" s="4"/>
      <c r="G3" s="4"/>
      <c r="H3" s="4"/>
      <c r="I3" s="6"/>
      <c r="J3" s="4" t="s">
        <v>1</v>
      </c>
      <c r="K3" s="4"/>
      <c r="L3" s="7" t="s">
        <v>2</v>
      </c>
      <c r="M3" s="8"/>
      <c r="N3" s="4" t="s">
        <v>16</v>
      </c>
      <c r="O3" s="4"/>
      <c r="P3" s="118" t="s">
        <v>3</v>
      </c>
      <c r="Q3" s="4" t="s">
        <v>4</v>
      </c>
      <c r="R3" s="7" t="s">
        <v>5</v>
      </c>
      <c r="S3" s="5"/>
    </row>
    <row r="4" spans="1:19" ht="15" thickBot="1">
      <c r="A4" s="9" t="s">
        <v>6</v>
      </c>
      <c r="B4" s="10"/>
      <c r="C4" s="11"/>
      <c r="D4" s="11" t="s">
        <v>7</v>
      </c>
      <c r="E4" s="9" t="s">
        <v>8</v>
      </c>
      <c r="F4" s="10"/>
      <c r="G4" s="10"/>
      <c r="H4" s="10"/>
      <c r="I4" s="12" t="s">
        <v>9</v>
      </c>
      <c r="J4" s="10" t="s">
        <v>10</v>
      </c>
      <c r="K4" s="10"/>
      <c r="L4" s="13" t="s">
        <v>11</v>
      </c>
      <c r="M4" s="14"/>
      <c r="N4" s="10"/>
      <c r="O4" s="10"/>
      <c r="P4" s="119"/>
      <c r="Q4" s="10" t="s">
        <v>12</v>
      </c>
      <c r="R4" s="13" t="s">
        <v>13</v>
      </c>
      <c r="S4" s="11"/>
    </row>
    <row r="5" spans="1:19" ht="14.25">
      <c r="A5" s="94" t="s">
        <v>312</v>
      </c>
      <c r="B5" s="95"/>
      <c r="C5" s="115"/>
      <c r="D5" s="18">
        <v>31938671</v>
      </c>
      <c r="E5" s="19" t="s">
        <v>390</v>
      </c>
      <c r="F5" s="20"/>
      <c r="G5" s="20"/>
      <c r="H5" s="20"/>
      <c r="I5" s="21">
        <v>2000</v>
      </c>
      <c r="J5" s="130">
        <v>43613</v>
      </c>
      <c r="K5" s="20"/>
      <c r="L5" s="216">
        <v>43614</v>
      </c>
      <c r="M5" s="23"/>
      <c r="N5" s="130">
        <v>43622</v>
      </c>
      <c r="O5" s="20"/>
      <c r="P5" s="217">
        <v>43769</v>
      </c>
      <c r="Q5" s="130">
        <v>43726</v>
      </c>
      <c r="R5" s="22"/>
      <c r="S5" s="24"/>
    </row>
    <row r="6" spans="1:19" ht="14.25">
      <c r="A6" s="94" t="s">
        <v>389</v>
      </c>
      <c r="B6" s="95"/>
      <c r="C6" s="115"/>
      <c r="D6" s="36"/>
      <c r="E6" s="29" t="s">
        <v>391</v>
      </c>
      <c r="F6" s="30"/>
      <c r="G6" s="30"/>
      <c r="H6" s="30"/>
      <c r="I6" s="31"/>
      <c r="J6" s="32"/>
      <c r="K6" s="30"/>
      <c r="L6" s="33"/>
      <c r="M6" s="34"/>
      <c r="N6" s="32"/>
      <c r="O6" s="30"/>
      <c r="P6" s="121"/>
      <c r="Q6" s="32"/>
      <c r="R6" s="35"/>
      <c r="S6" s="36"/>
    </row>
    <row r="7" spans="1:19" ht="14.25">
      <c r="A7" s="94" t="s">
        <v>388</v>
      </c>
      <c r="B7" s="16"/>
      <c r="C7" s="115"/>
      <c r="D7" s="39"/>
      <c r="E7" s="29" t="s">
        <v>392</v>
      </c>
      <c r="F7" s="30"/>
      <c r="G7" s="30"/>
      <c r="H7" s="36"/>
      <c r="I7" s="31"/>
      <c r="J7" s="32"/>
      <c r="K7" s="30"/>
      <c r="L7" s="33"/>
      <c r="M7" s="34"/>
      <c r="N7" s="33"/>
      <c r="O7" s="30"/>
      <c r="P7" s="121"/>
      <c r="Q7" s="32"/>
      <c r="R7" s="35"/>
      <c r="S7" s="36"/>
    </row>
    <row r="8" spans="1:19" ht="14.25">
      <c r="A8" s="127"/>
      <c r="B8" s="128"/>
      <c r="C8" s="129"/>
      <c r="D8" s="131"/>
      <c r="E8" s="40"/>
      <c r="F8" s="41"/>
      <c r="G8" s="41"/>
      <c r="H8" s="41"/>
      <c r="I8" s="42"/>
      <c r="J8" s="124"/>
      <c r="K8" s="41"/>
      <c r="L8" s="125"/>
      <c r="M8" s="44"/>
      <c r="N8" s="124"/>
      <c r="O8" s="41"/>
      <c r="P8" s="126"/>
      <c r="Q8" s="124"/>
      <c r="R8" s="43"/>
      <c r="S8" s="45"/>
    </row>
    <row r="9" spans="1:19" ht="14.25">
      <c r="A9" s="94"/>
      <c r="B9" s="95"/>
      <c r="C9" s="115"/>
      <c r="D9" s="39"/>
      <c r="E9" s="29"/>
      <c r="F9" s="30"/>
      <c r="G9" s="30"/>
      <c r="H9" s="30"/>
      <c r="I9" s="31"/>
      <c r="J9" s="30"/>
      <c r="K9" s="30"/>
      <c r="L9" s="35"/>
      <c r="M9" s="34"/>
      <c r="N9" s="30"/>
      <c r="O9" s="30"/>
      <c r="P9" s="123"/>
      <c r="Q9" s="30"/>
      <c r="R9" s="35"/>
      <c r="S9" s="36"/>
    </row>
    <row r="10" spans="1:19" ht="14.25">
      <c r="A10" s="15"/>
      <c r="B10" s="16"/>
      <c r="C10" s="115"/>
      <c r="D10" s="36"/>
      <c r="E10" s="29"/>
      <c r="F10" s="30"/>
      <c r="G10" s="30"/>
      <c r="H10" s="30"/>
      <c r="I10" s="31"/>
      <c r="J10" s="32"/>
      <c r="K10" s="30"/>
      <c r="L10" s="33"/>
      <c r="M10" s="34"/>
      <c r="N10" s="33"/>
      <c r="O10" s="30"/>
      <c r="P10" s="121"/>
      <c r="Q10" s="32"/>
      <c r="R10" s="35"/>
      <c r="S10" s="36"/>
    </row>
    <row r="11" spans="1:19" ht="14.25">
      <c r="A11" s="99"/>
      <c r="B11" s="26"/>
      <c r="C11" s="27"/>
      <c r="D11" s="245"/>
      <c r="E11" s="46"/>
      <c r="F11" s="47"/>
      <c r="G11" s="47"/>
      <c r="H11" s="47"/>
      <c r="I11" s="48"/>
      <c r="J11" s="49"/>
      <c r="K11" s="47"/>
      <c r="L11" s="50"/>
      <c r="M11" s="51"/>
      <c r="N11" s="49"/>
      <c r="O11" s="47"/>
      <c r="P11" s="122"/>
      <c r="Q11" s="47"/>
      <c r="R11" s="52"/>
      <c r="S11" s="28"/>
    </row>
    <row r="12" spans="1:19" ht="14.25">
      <c r="A12" s="94"/>
      <c r="B12" s="16"/>
      <c r="C12" s="115"/>
      <c r="D12" s="39"/>
      <c r="E12" s="29"/>
      <c r="F12" s="30"/>
      <c r="G12" s="30"/>
      <c r="H12" s="36"/>
      <c r="I12" s="31"/>
      <c r="J12" s="32"/>
      <c r="K12" s="30"/>
      <c r="L12" s="33"/>
      <c r="M12" s="34"/>
      <c r="N12" s="33"/>
      <c r="O12" s="30"/>
      <c r="P12" s="121"/>
      <c r="Q12" s="32"/>
      <c r="R12" s="35"/>
      <c r="S12" s="36"/>
    </row>
    <row r="13" spans="1:19" ht="14.25">
      <c r="A13" s="94"/>
      <c r="B13" s="16"/>
      <c r="C13" s="17"/>
      <c r="D13" s="39"/>
      <c r="E13" s="29"/>
      <c r="F13" s="30"/>
      <c r="G13" s="30"/>
      <c r="H13" s="30"/>
      <c r="I13" s="31"/>
      <c r="J13" s="30"/>
      <c r="K13" s="30"/>
      <c r="L13" s="35"/>
      <c r="M13" s="34"/>
      <c r="N13" s="30"/>
      <c r="O13" s="30"/>
      <c r="P13" s="123"/>
      <c r="Q13" s="30"/>
      <c r="R13" s="35"/>
      <c r="S13" s="36"/>
    </row>
    <row r="14" spans="1:19" ht="14.25">
      <c r="A14" s="127"/>
      <c r="B14" s="37"/>
      <c r="C14" s="38"/>
      <c r="D14" s="65"/>
      <c r="E14" s="40"/>
      <c r="F14" s="41"/>
      <c r="G14" s="41"/>
      <c r="H14" s="45"/>
      <c r="I14" s="42"/>
      <c r="J14" s="124"/>
      <c r="K14" s="41"/>
      <c r="L14" s="125"/>
      <c r="M14" s="44"/>
      <c r="N14" s="124"/>
      <c r="O14" s="41"/>
      <c r="P14" s="126"/>
      <c r="Q14" s="124"/>
      <c r="R14" s="43"/>
      <c r="S14" s="45"/>
    </row>
    <row r="15" spans="1:19" ht="14.25">
      <c r="A15" s="15"/>
      <c r="B15" s="16"/>
      <c r="C15" s="115"/>
      <c r="D15" s="60"/>
      <c r="E15" s="29"/>
      <c r="F15" s="30"/>
      <c r="G15" s="30"/>
      <c r="H15" s="36"/>
      <c r="I15" s="31"/>
      <c r="J15" s="32"/>
      <c r="K15" s="30"/>
      <c r="L15" s="33"/>
      <c r="M15" s="34"/>
      <c r="N15" s="32"/>
      <c r="O15" s="30"/>
      <c r="P15" s="121"/>
      <c r="Q15" s="32"/>
      <c r="R15" s="35"/>
      <c r="S15" s="36"/>
    </row>
    <row r="16" spans="1:19" ht="14.25">
      <c r="A16" s="94"/>
      <c r="B16" s="95"/>
      <c r="C16" s="115"/>
      <c r="D16" s="54"/>
      <c r="E16" s="29"/>
      <c r="F16" s="30"/>
      <c r="G16" s="30"/>
      <c r="H16" s="30"/>
      <c r="I16" s="31"/>
      <c r="J16" s="32"/>
      <c r="K16" s="30"/>
      <c r="L16" s="33"/>
      <c r="M16" s="34"/>
      <c r="N16" s="32"/>
      <c r="O16" s="30"/>
      <c r="P16" s="121"/>
      <c r="Q16" s="32"/>
      <c r="R16" s="35"/>
      <c r="S16" s="36"/>
    </row>
    <row r="17" spans="1:19" ht="14.25">
      <c r="A17" s="127"/>
      <c r="B17" s="128"/>
      <c r="C17" s="129"/>
      <c r="D17" s="131"/>
      <c r="E17" s="40"/>
      <c r="F17" s="41"/>
      <c r="G17" s="41"/>
      <c r="H17" s="45"/>
      <c r="I17" s="42"/>
      <c r="J17" s="124"/>
      <c r="K17" s="41"/>
      <c r="L17" s="125"/>
      <c r="M17" s="44"/>
      <c r="N17" s="124"/>
      <c r="O17" s="41"/>
      <c r="P17" s="126"/>
      <c r="Q17" s="124"/>
      <c r="R17" s="43"/>
      <c r="S17" s="45"/>
    </row>
    <row r="18" spans="1:19" ht="14.25">
      <c r="A18" s="94"/>
      <c r="B18" s="16"/>
      <c r="C18" s="115"/>
      <c r="D18" s="133"/>
      <c r="E18" s="29"/>
      <c r="F18" s="30"/>
      <c r="G18" s="30"/>
      <c r="H18" s="36"/>
      <c r="I18" s="31"/>
      <c r="J18" s="32"/>
      <c r="K18" s="30"/>
      <c r="L18" s="33"/>
      <c r="M18" s="34"/>
      <c r="N18" s="33"/>
      <c r="O18" s="30"/>
      <c r="P18" s="121"/>
      <c r="Q18" s="32"/>
      <c r="R18" s="35"/>
      <c r="S18" s="36"/>
    </row>
    <row r="19" spans="1:19" ht="14.25">
      <c r="A19" s="94"/>
      <c r="B19" s="95"/>
      <c r="C19" s="115"/>
      <c r="D19" s="133"/>
      <c r="E19" s="29"/>
      <c r="F19" s="30"/>
      <c r="G19" s="30"/>
      <c r="H19" s="36"/>
      <c r="I19" s="31"/>
      <c r="J19" s="32"/>
      <c r="K19" s="30"/>
      <c r="L19" s="33"/>
      <c r="M19" s="34"/>
      <c r="N19" s="32"/>
      <c r="O19" s="30"/>
      <c r="P19" s="121"/>
      <c r="Q19" s="32"/>
      <c r="R19" s="35"/>
      <c r="S19" s="36"/>
    </row>
    <row r="20" spans="1:19" ht="14.25">
      <c r="A20" s="94"/>
      <c r="B20" s="95"/>
      <c r="C20" s="115"/>
      <c r="D20" s="36"/>
      <c r="E20" s="29"/>
      <c r="F20" s="30"/>
      <c r="G20" s="30"/>
      <c r="H20" s="30"/>
      <c r="I20" s="31"/>
      <c r="J20" s="30"/>
      <c r="K20" s="30"/>
      <c r="L20" s="35"/>
      <c r="M20" s="34"/>
      <c r="N20" s="30"/>
      <c r="O20" s="30"/>
      <c r="P20" s="123"/>
      <c r="Q20" s="30"/>
      <c r="R20" s="35"/>
      <c r="S20" s="36"/>
    </row>
    <row r="21" spans="1:19" ht="14.25">
      <c r="A21" s="127"/>
      <c r="B21" s="128"/>
      <c r="C21" s="129"/>
      <c r="D21" s="131"/>
      <c r="E21" s="40"/>
      <c r="F21" s="41"/>
      <c r="G21" s="41"/>
      <c r="H21" s="41"/>
      <c r="I21" s="42"/>
      <c r="J21" s="124"/>
      <c r="K21" s="41"/>
      <c r="L21" s="125"/>
      <c r="M21" s="44"/>
      <c r="N21" s="124"/>
      <c r="O21" s="41"/>
      <c r="P21" s="126"/>
      <c r="Q21" s="124"/>
      <c r="R21" s="43"/>
      <c r="S21" s="45"/>
    </row>
    <row r="22" spans="1:19" ht="14.25">
      <c r="A22" s="15"/>
      <c r="B22" s="16"/>
      <c r="C22" s="17"/>
      <c r="D22" s="132"/>
      <c r="E22" s="29"/>
      <c r="F22" s="30"/>
      <c r="G22" s="30"/>
      <c r="H22" s="36"/>
      <c r="I22" s="31"/>
      <c r="J22" s="32"/>
      <c r="K22" s="30"/>
      <c r="L22" s="33"/>
      <c r="M22" s="34"/>
      <c r="N22" s="32"/>
      <c r="O22" s="30"/>
      <c r="P22" s="121"/>
      <c r="Q22" s="32"/>
      <c r="R22" s="35"/>
      <c r="S22" s="36"/>
    </row>
    <row r="23" spans="1:19" ht="14.25">
      <c r="A23" s="94"/>
      <c r="B23" s="95"/>
      <c r="C23" s="17"/>
      <c r="D23" s="132"/>
      <c r="E23" s="29"/>
      <c r="F23" s="30"/>
      <c r="G23" s="30"/>
      <c r="H23" s="36"/>
      <c r="I23" s="31"/>
      <c r="J23" s="32"/>
      <c r="K23" s="30"/>
      <c r="L23" s="33"/>
      <c r="M23" s="34"/>
      <c r="N23" s="32"/>
      <c r="O23" s="30"/>
      <c r="P23" s="121"/>
      <c r="Q23" s="30"/>
      <c r="R23" s="35"/>
      <c r="S23" s="36"/>
    </row>
    <row r="24" spans="1:19" ht="14.25">
      <c r="A24" s="94"/>
      <c r="B24" s="95"/>
      <c r="C24" s="17"/>
      <c r="D24" s="54"/>
      <c r="E24" s="29"/>
      <c r="F24" s="30"/>
      <c r="G24" s="30"/>
      <c r="H24" s="30"/>
      <c r="I24" s="31"/>
      <c r="J24" s="32"/>
      <c r="K24" s="30"/>
      <c r="L24" s="33"/>
      <c r="M24" s="34"/>
      <c r="N24" s="32"/>
      <c r="O24" s="30"/>
      <c r="P24" s="121"/>
      <c r="Q24" s="32"/>
      <c r="R24" s="35"/>
      <c r="S24" s="36"/>
    </row>
    <row r="25" spans="1:19" ht="14.25">
      <c r="A25" s="127"/>
      <c r="B25" s="128"/>
      <c r="C25" s="129"/>
      <c r="D25" s="131"/>
      <c r="E25" s="40"/>
      <c r="F25" s="41"/>
      <c r="G25" s="41"/>
      <c r="H25" s="41"/>
      <c r="I25" s="42"/>
      <c r="J25" s="124"/>
      <c r="K25" s="41"/>
      <c r="L25" s="125"/>
      <c r="M25" s="44"/>
      <c r="N25" s="124"/>
      <c r="O25" s="41"/>
      <c r="P25" s="126"/>
      <c r="Q25" s="41"/>
      <c r="R25" s="43"/>
      <c r="S25" s="45"/>
    </row>
    <row r="26" spans="1:19" ht="14.25">
      <c r="A26" s="94"/>
      <c r="B26" s="95"/>
      <c r="C26" s="115"/>
      <c r="D26" s="36"/>
      <c r="E26" s="29"/>
      <c r="F26" s="30"/>
      <c r="G26" s="30"/>
      <c r="H26" s="36"/>
      <c r="I26" s="31"/>
      <c r="J26" s="32"/>
      <c r="K26" s="30"/>
      <c r="L26" s="33"/>
      <c r="M26" s="34"/>
      <c r="N26" s="32"/>
      <c r="O26" s="30"/>
      <c r="P26" s="121"/>
      <c r="Q26" s="32"/>
      <c r="R26" s="35"/>
      <c r="S26" s="36"/>
    </row>
    <row r="27" spans="1:19" ht="14.25">
      <c r="A27" s="94"/>
      <c r="B27" s="95"/>
      <c r="C27" s="115"/>
      <c r="D27" s="30"/>
      <c r="E27" s="29"/>
      <c r="F27" s="30"/>
      <c r="G27" s="30"/>
      <c r="H27" s="36"/>
      <c r="I27" s="31"/>
      <c r="J27" s="30"/>
      <c r="K27" s="30"/>
      <c r="L27" s="35"/>
      <c r="M27" s="34"/>
      <c r="N27" s="30"/>
      <c r="O27" s="30"/>
      <c r="P27" s="123"/>
      <c r="Q27" s="30"/>
      <c r="R27" s="35"/>
      <c r="S27" s="36"/>
    </row>
    <row r="28" spans="1:19" ht="14.25">
      <c r="A28" s="94"/>
      <c r="B28" s="16"/>
      <c r="C28" s="17"/>
      <c r="D28" s="54"/>
      <c r="E28" s="29"/>
      <c r="F28" s="30"/>
      <c r="G28" s="30"/>
      <c r="H28" s="30"/>
      <c r="I28" s="31"/>
      <c r="J28" s="32"/>
      <c r="K28" s="30"/>
      <c r="L28" s="33"/>
      <c r="M28" s="34"/>
      <c r="N28" s="32"/>
      <c r="O28" s="30"/>
      <c r="P28" s="121"/>
      <c r="Q28" s="32"/>
      <c r="R28" s="35"/>
      <c r="S28" s="36"/>
    </row>
    <row r="29" spans="1:19" ht="14.25">
      <c r="A29" s="127"/>
      <c r="B29" s="128"/>
      <c r="C29" s="129"/>
      <c r="D29" s="56"/>
      <c r="E29" s="40"/>
      <c r="F29" s="41"/>
      <c r="G29" s="41"/>
      <c r="H29" s="41"/>
      <c r="I29" s="42"/>
      <c r="J29" s="124"/>
      <c r="K29" s="41"/>
      <c r="L29" s="125"/>
      <c r="M29" s="44"/>
      <c r="N29" s="124"/>
      <c r="O29" s="41"/>
      <c r="P29" s="126"/>
      <c r="Q29" s="41"/>
      <c r="R29" s="43"/>
      <c r="S29" s="45"/>
    </row>
    <row r="30" spans="1:19" ht="14.25">
      <c r="A30" s="94"/>
      <c r="B30" s="95"/>
      <c r="C30" s="115"/>
      <c r="D30" s="134"/>
      <c r="E30" s="29"/>
      <c r="F30" s="30"/>
      <c r="G30" s="30"/>
      <c r="H30" s="36"/>
      <c r="I30" s="31"/>
      <c r="J30" s="32"/>
      <c r="K30" s="30"/>
      <c r="L30" s="33"/>
      <c r="M30" s="34"/>
      <c r="N30" s="32"/>
      <c r="O30" s="30"/>
      <c r="P30" s="121"/>
      <c r="Q30" s="32"/>
      <c r="R30" s="35"/>
      <c r="S30" s="36"/>
    </row>
    <row r="31" spans="1:19" ht="14.25">
      <c r="A31" s="94"/>
      <c r="B31" s="95"/>
      <c r="C31" s="115"/>
      <c r="D31" s="30"/>
      <c r="E31" s="29"/>
      <c r="F31" s="30"/>
      <c r="G31" s="30"/>
      <c r="H31" s="36"/>
      <c r="I31" s="31"/>
      <c r="J31" s="30"/>
      <c r="K31" s="30"/>
      <c r="L31" s="35"/>
      <c r="M31" s="34"/>
      <c r="N31" s="30"/>
      <c r="O31" s="30"/>
      <c r="P31" s="123"/>
      <c r="Q31" s="30"/>
      <c r="R31" s="35"/>
      <c r="S31" s="36"/>
    </row>
    <row r="32" spans="1:19" ht="14.25">
      <c r="A32" s="15"/>
      <c r="B32" s="16"/>
      <c r="C32" s="17"/>
      <c r="D32" s="55"/>
      <c r="E32" s="29"/>
      <c r="F32" s="30"/>
      <c r="G32" s="30"/>
      <c r="H32" s="30"/>
      <c r="I32" s="31"/>
      <c r="J32" s="32"/>
      <c r="K32" s="30"/>
      <c r="L32" s="33"/>
      <c r="M32" s="34"/>
      <c r="N32" s="32"/>
      <c r="O32" s="30"/>
      <c r="P32" s="121"/>
      <c r="Q32" s="32"/>
      <c r="R32" s="35"/>
      <c r="S32" s="36"/>
    </row>
    <row r="33" spans="1:19" ht="14.25">
      <c r="A33" s="127"/>
      <c r="B33" s="128"/>
      <c r="C33" s="129"/>
      <c r="D33" s="56"/>
      <c r="E33" s="40"/>
      <c r="F33" s="41"/>
      <c r="G33" s="41"/>
      <c r="H33" s="41"/>
      <c r="I33" s="42"/>
      <c r="J33" s="124"/>
      <c r="K33" s="41"/>
      <c r="L33" s="125"/>
      <c r="M33" s="44"/>
      <c r="N33" s="124"/>
      <c r="O33" s="41"/>
      <c r="P33" s="126"/>
      <c r="Q33" s="41"/>
      <c r="R33" s="43"/>
      <c r="S33" s="45"/>
    </row>
    <row r="34" spans="1:19" ht="14.25">
      <c r="A34" s="15"/>
      <c r="B34" s="16"/>
      <c r="C34" s="17"/>
      <c r="D34" s="55"/>
      <c r="E34" s="29"/>
      <c r="F34" s="30"/>
      <c r="G34" s="30"/>
      <c r="H34" s="36"/>
      <c r="I34" s="31"/>
      <c r="J34" s="32"/>
      <c r="K34" s="30"/>
      <c r="L34" s="33"/>
      <c r="M34" s="34"/>
      <c r="N34" s="32"/>
      <c r="O34" s="30"/>
      <c r="P34" s="121"/>
      <c r="Q34" s="32"/>
      <c r="R34" s="35"/>
      <c r="S34" s="36"/>
    </row>
    <row r="35" spans="1:19" ht="14.25">
      <c r="A35" s="94"/>
      <c r="B35" s="95"/>
      <c r="C35" s="115"/>
      <c r="D35" s="55"/>
      <c r="E35" s="29"/>
      <c r="F35" s="30"/>
      <c r="G35" s="30"/>
      <c r="H35" s="36"/>
      <c r="I35" s="31"/>
      <c r="J35" s="30"/>
      <c r="K35" s="30"/>
      <c r="L35" s="35"/>
      <c r="M35" s="34"/>
      <c r="N35" s="30"/>
      <c r="O35" s="30"/>
      <c r="P35" s="123"/>
      <c r="Q35" s="30"/>
      <c r="R35" s="35"/>
      <c r="S35" s="36"/>
    </row>
    <row r="36" spans="1:19" ht="14.25">
      <c r="A36" s="25"/>
      <c r="B36" s="26"/>
      <c r="C36" s="27"/>
      <c r="D36" s="91"/>
      <c r="E36" s="46"/>
      <c r="F36" s="47"/>
      <c r="G36" s="47"/>
      <c r="H36" s="47"/>
      <c r="I36" s="48"/>
      <c r="J36" s="49"/>
      <c r="K36" s="47"/>
      <c r="L36" s="50"/>
      <c r="M36" s="51"/>
      <c r="N36" s="49"/>
      <c r="O36" s="47"/>
      <c r="P36" s="122"/>
      <c r="Q36" s="49"/>
      <c r="R36" s="52"/>
      <c r="S36" s="28"/>
    </row>
    <row r="38" spans="8:9" ht="14.25">
      <c r="H38" s="1" t="s">
        <v>535</v>
      </c>
      <c r="I38" s="1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5"/>
  <sheetViews>
    <sheetView zoomScalePageLayoutView="0" workbookViewId="0" topLeftCell="E75">
      <selection activeCell="A50" sqref="A50:T96"/>
    </sheetView>
  </sheetViews>
  <sheetFormatPr defaultColWidth="9.140625" defaultRowHeight="15"/>
  <cols>
    <col min="3" max="3" width="9.8515625" style="0" customWidth="1"/>
    <col min="4" max="4" width="10.00390625" style="0" customWidth="1"/>
    <col min="8" max="8" width="27.00390625" style="0" customWidth="1"/>
    <col min="9" max="9" width="9.140625" style="97" customWidth="1"/>
    <col min="10" max="10" width="10.140625" style="0" customWidth="1"/>
    <col min="11" max="11" width="3.00390625" style="0" customWidth="1"/>
    <col min="12" max="12" width="10.140625" style="0" customWidth="1"/>
    <col min="13" max="13" width="3.421875" style="0" customWidth="1"/>
    <col min="14" max="14" width="10.140625" style="0" customWidth="1"/>
    <col min="15" max="15" width="3.8515625" style="0" customWidth="1"/>
    <col min="16" max="16" width="10.140625" style="0" customWidth="1"/>
    <col min="17" max="17" width="1.8515625" style="0" customWidth="1"/>
    <col min="18" max="18" width="11.7109375" style="0" customWidth="1"/>
    <col min="19" max="21" width="9.140625" style="0" customWidth="1"/>
  </cols>
  <sheetData>
    <row r="1" spans="1:9" ht="14.25">
      <c r="A1" s="1" t="s">
        <v>29</v>
      </c>
      <c r="I1" s="2"/>
    </row>
    <row r="2" spans="1:9" ht="14.25">
      <c r="A2" s="1" t="s">
        <v>26</v>
      </c>
      <c r="I2" s="2"/>
    </row>
    <row r="3" spans="1:9" ht="14.25">
      <c r="A3" s="1" t="s">
        <v>25</v>
      </c>
      <c r="I3" s="2"/>
    </row>
    <row r="4" spans="1:9" ht="14.25">
      <c r="A4" s="1" t="s">
        <v>27</v>
      </c>
      <c r="I4" s="2"/>
    </row>
    <row r="5" spans="1:9" ht="15" thickBot="1">
      <c r="A5" s="1"/>
      <c r="I5" s="2"/>
    </row>
    <row r="6" spans="1:20" ht="14.25">
      <c r="A6" s="3"/>
      <c r="B6" s="4"/>
      <c r="C6" s="5"/>
      <c r="D6" s="5"/>
      <c r="E6" s="3"/>
      <c r="F6" s="4"/>
      <c r="G6" s="4"/>
      <c r="H6" s="4"/>
      <c r="I6" s="6"/>
      <c r="J6" s="4" t="s">
        <v>1</v>
      </c>
      <c r="K6" s="4"/>
      <c r="L6" s="3" t="s">
        <v>2</v>
      </c>
      <c r="M6" s="5"/>
      <c r="N6" s="4" t="s">
        <v>16</v>
      </c>
      <c r="O6" s="4"/>
      <c r="P6" s="3" t="s">
        <v>3</v>
      </c>
      <c r="Q6" s="4"/>
      <c r="R6" s="67" t="s">
        <v>4</v>
      </c>
      <c r="S6" s="3" t="s">
        <v>5</v>
      </c>
      <c r="T6" s="5"/>
    </row>
    <row r="7" spans="1:20" ht="15" thickBot="1">
      <c r="A7" s="9" t="s">
        <v>6</v>
      </c>
      <c r="B7" s="10"/>
      <c r="C7" s="11"/>
      <c r="D7" s="11" t="s">
        <v>7</v>
      </c>
      <c r="E7" s="9" t="s">
        <v>8</v>
      </c>
      <c r="F7" s="10"/>
      <c r="G7" s="10"/>
      <c r="H7" s="10"/>
      <c r="I7" s="12" t="s">
        <v>9</v>
      </c>
      <c r="J7" s="10" t="s">
        <v>10</v>
      </c>
      <c r="K7" s="10"/>
      <c r="L7" s="9" t="s">
        <v>11</v>
      </c>
      <c r="M7" s="11"/>
      <c r="N7" s="10"/>
      <c r="O7" s="10"/>
      <c r="P7" s="9"/>
      <c r="Q7" s="10"/>
      <c r="R7" s="68" t="s">
        <v>12</v>
      </c>
      <c r="S7" s="9" t="s">
        <v>15</v>
      </c>
      <c r="T7" s="11"/>
    </row>
    <row r="8" spans="1:20" ht="14.25">
      <c r="A8" s="94" t="s">
        <v>47</v>
      </c>
      <c r="B8" s="95"/>
      <c r="C8" s="17"/>
      <c r="D8" s="39">
        <v>42148146</v>
      </c>
      <c r="E8" s="29" t="s">
        <v>48</v>
      </c>
      <c r="F8" s="30"/>
      <c r="G8" s="30"/>
      <c r="H8" s="30"/>
      <c r="I8" s="31">
        <v>150</v>
      </c>
      <c r="J8" s="32">
        <v>43494</v>
      </c>
      <c r="K8" s="30"/>
      <c r="L8" s="69">
        <v>43495</v>
      </c>
      <c r="M8" s="36"/>
      <c r="N8" s="32">
        <v>43500</v>
      </c>
      <c r="O8" s="30"/>
      <c r="P8" s="69">
        <v>43708</v>
      </c>
      <c r="Q8" s="30"/>
      <c r="R8" s="70">
        <v>43608</v>
      </c>
      <c r="S8" s="29"/>
      <c r="T8" s="36"/>
    </row>
    <row r="9" spans="1:20" ht="14.25">
      <c r="A9" s="94" t="s">
        <v>116</v>
      </c>
      <c r="B9" s="95"/>
      <c r="C9" s="17"/>
      <c r="D9" s="36"/>
      <c r="E9" s="29" t="s">
        <v>49</v>
      </c>
      <c r="F9" s="30"/>
      <c r="G9" s="30"/>
      <c r="H9" s="30"/>
      <c r="I9" s="31"/>
      <c r="J9" s="32"/>
      <c r="K9" s="30"/>
      <c r="L9" s="69"/>
      <c r="M9" s="36"/>
      <c r="N9" s="32"/>
      <c r="O9" s="30"/>
      <c r="P9" s="69"/>
      <c r="Q9" s="30"/>
      <c r="R9" s="70"/>
      <c r="S9" s="29"/>
      <c r="T9" s="36"/>
    </row>
    <row r="10" spans="1:20" ht="14.25">
      <c r="A10" s="127" t="s">
        <v>57</v>
      </c>
      <c r="B10" s="128"/>
      <c r="C10" s="38"/>
      <c r="D10" s="66">
        <v>42147476</v>
      </c>
      <c r="E10" s="40" t="s">
        <v>58</v>
      </c>
      <c r="F10" s="41"/>
      <c r="G10" s="41"/>
      <c r="H10" s="41"/>
      <c r="I10" s="42">
        <v>200</v>
      </c>
      <c r="J10" s="124">
        <v>43479</v>
      </c>
      <c r="K10" s="41"/>
      <c r="L10" s="218">
        <v>43480</v>
      </c>
      <c r="M10" s="45"/>
      <c r="N10" s="124">
        <v>43483</v>
      </c>
      <c r="O10" s="41"/>
      <c r="P10" s="218">
        <v>43814</v>
      </c>
      <c r="Q10" s="41"/>
      <c r="R10" s="229">
        <v>43502</v>
      </c>
      <c r="S10" s="40"/>
      <c r="T10" s="45"/>
    </row>
    <row r="11" spans="1:20" ht="14.25">
      <c r="A11" s="210"/>
      <c r="B11" s="16"/>
      <c r="C11" s="115"/>
      <c r="D11" s="36"/>
      <c r="E11" s="29" t="s">
        <v>59</v>
      </c>
      <c r="F11" s="30"/>
      <c r="G11" s="30"/>
      <c r="H11" s="30"/>
      <c r="I11" s="31"/>
      <c r="J11" s="32"/>
      <c r="K11" s="30"/>
      <c r="L11" s="69"/>
      <c r="M11" s="36"/>
      <c r="N11" s="32"/>
      <c r="O11" s="30"/>
      <c r="P11" s="69"/>
      <c r="Q11" s="30"/>
      <c r="R11" s="70"/>
      <c r="S11" s="29"/>
      <c r="T11" s="36"/>
    </row>
    <row r="12" spans="1:20" ht="14.25">
      <c r="A12" s="94" t="s">
        <v>116</v>
      </c>
      <c r="B12" s="16"/>
      <c r="C12" s="17"/>
      <c r="D12" s="60"/>
      <c r="E12" s="29" t="s">
        <v>60</v>
      </c>
      <c r="F12" s="30"/>
      <c r="G12" s="30"/>
      <c r="H12" s="30"/>
      <c r="I12" s="31"/>
      <c r="J12" s="30"/>
      <c r="K12" s="30"/>
      <c r="L12" s="29"/>
      <c r="M12" s="36"/>
      <c r="N12" s="30"/>
      <c r="O12" s="30"/>
      <c r="P12" s="29"/>
      <c r="Q12" s="30"/>
      <c r="R12" s="60"/>
      <c r="S12" s="29"/>
      <c r="T12" s="36"/>
    </row>
    <row r="13" spans="1:20" ht="14.25">
      <c r="A13" s="99"/>
      <c r="B13" s="26"/>
      <c r="C13" s="110"/>
      <c r="D13" s="28"/>
      <c r="E13" s="46"/>
      <c r="F13" s="47"/>
      <c r="G13" s="47"/>
      <c r="H13" s="47"/>
      <c r="I13" s="48"/>
      <c r="J13" s="32"/>
      <c r="K13" s="30"/>
      <c r="L13" s="69"/>
      <c r="M13" s="36"/>
      <c r="N13" s="32"/>
      <c r="O13" s="30"/>
      <c r="P13" s="69"/>
      <c r="Q13" s="30"/>
      <c r="R13" s="70"/>
      <c r="S13" s="29"/>
      <c r="T13" s="36"/>
    </row>
    <row r="14" spans="1:20" ht="14.25">
      <c r="A14" s="94" t="s">
        <v>71</v>
      </c>
      <c r="B14" s="16"/>
      <c r="C14" s="17"/>
      <c r="D14" s="39">
        <v>37918770</v>
      </c>
      <c r="E14" s="29" t="s">
        <v>72</v>
      </c>
      <c r="F14" s="30"/>
      <c r="G14" s="30"/>
      <c r="H14" s="30"/>
      <c r="I14" s="31">
        <v>200</v>
      </c>
      <c r="J14" s="218">
        <v>43493</v>
      </c>
      <c r="K14" s="41"/>
      <c r="L14" s="218">
        <v>43494</v>
      </c>
      <c r="M14" s="45"/>
      <c r="N14" s="124">
        <v>43496</v>
      </c>
      <c r="O14" s="41"/>
      <c r="P14" s="218">
        <v>43814</v>
      </c>
      <c r="Q14" s="41"/>
      <c r="R14" s="229">
        <v>43811</v>
      </c>
      <c r="S14" s="40"/>
      <c r="T14" s="45"/>
    </row>
    <row r="15" spans="1:20" ht="14.25">
      <c r="A15" s="94"/>
      <c r="B15" s="16"/>
      <c r="C15" s="17"/>
      <c r="D15" s="72"/>
      <c r="E15" s="29" t="s">
        <v>73</v>
      </c>
      <c r="F15" s="30"/>
      <c r="G15" s="30"/>
      <c r="H15" s="30"/>
      <c r="I15" s="31"/>
      <c r="J15" s="29"/>
      <c r="K15" s="30"/>
      <c r="L15" s="29"/>
      <c r="M15" s="36"/>
      <c r="N15" s="30"/>
      <c r="O15" s="30"/>
      <c r="P15" s="29"/>
      <c r="Q15" s="30"/>
      <c r="R15" s="60"/>
      <c r="S15" s="29"/>
      <c r="T15" s="36"/>
    </row>
    <row r="16" spans="1:20" ht="14.25">
      <c r="A16" s="94" t="s">
        <v>116</v>
      </c>
      <c r="B16" s="16"/>
      <c r="C16" s="115"/>
      <c r="D16" s="60"/>
      <c r="E16" s="29" t="s">
        <v>74</v>
      </c>
      <c r="F16" s="30"/>
      <c r="G16" s="30"/>
      <c r="H16" s="30"/>
      <c r="I16" s="31"/>
      <c r="J16" s="69"/>
      <c r="K16" s="30"/>
      <c r="L16" s="69"/>
      <c r="M16" s="36"/>
      <c r="N16" s="32"/>
      <c r="O16" s="30"/>
      <c r="P16" s="69"/>
      <c r="Q16" s="30"/>
      <c r="R16" s="70"/>
      <c r="S16" s="29"/>
      <c r="T16" s="36"/>
    </row>
    <row r="17" spans="1:20" ht="14.25">
      <c r="A17" s="15"/>
      <c r="B17" s="16"/>
      <c r="C17" s="17"/>
      <c r="D17" s="36"/>
      <c r="E17" s="29" t="s">
        <v>75</v>
      </c>
      <c r="F17" s="30"/>
      <c r="G17" s="30"/>
      <c r="H17" s="30"/>
      <c r="I17" s="31"/>
      <c r="J17" s="86"/>
      <c r="K17" s="47"/>
      <c r="L17" s="86"/>
      <c r="M17" s="28"/>
      <c r="N17" s="49"/>
      <c r="O17" s="47"/>
      <c r="P17" s="86"/>
      <c r="Q17" s="47"/>
      <c r="R17" s="100"/>
      <c r="S17" s="46"/>
      <c r="T17" s="28"/>
    </row>
    <row r="18" spans="1:20" ht="14.25">
      <c r="A18" s="127" t="s">
        <v>61</v>
      </c>
      <c r="B18" s="37"/>
      <c r="C18" s="38"/>
      <c r="D18" s="220">
        <v>42013861</v>
      </c>
      <c r="E18" s="40" t="s">
        <v>76</v>
      </c>
      <c r="F18" s="41"/>
      <c r="G18" s="41"/>
      <c r="H18" s="41"/>
      <c r="I18" s="42">
        <v>500</v>
      </c>
      <c r="J18" s="32">
        <v>43493</v>
      </c>
      <c r="K18" s="30"/>
      <c r="L18" s="69">
        <v>43494</v>
      </c>
      <c r="M18" s="36"/>
      <c r="N18" s="32">
        <v>43496</v>
      </c>
      <c r="O18" s="30"/>
      <c r="P18" s="69">
        <v>43814</v>
      </c>
      <c r="Q18" s="30"/>
      <c r="R18" s="69">
        <v>43812</v>
      </c>
      <c r="S18" s="29"/>
      <c r="T18" s="36"/>
    </row>
    <row r="19" spans="1:20" ht="14.25">
      <c r="A19" s="94" t="s">
        <v>116</v>
      </c>
      <c r="B19" s="16"/>
      <c r="C19" s="115"/>
      <c r="D19" s="39"/>
      <c r="E19" s="29" t="s">
        <v>77</v>
      </c>
      <c r="F19" s="30"/>
      <c r="G19" s="30"/>
      <c r="H19" s="30"/>
      <c r="I19" s="31"/>
      <c r="J19" s="30"/>
      <c r="K19" s="30"/>
      <c r="L19" s="29"/>
      <c r="M19" s="36"/>
      <c r="N19" s="30"/>
      <c r="O19" s="30"/>
      <c r="P19" s="29"/>
      <c r="Q19" s="30"/>
      <c r="R19" s="29"/>
      <c r="S19" s="29"/>
      <c r="T19" s="36"/>
    </row>
    <row r="20" spans="1:20" ht="14.25">
      <c r="A20" s="94"/>
      <c r="B20" s="16"/>
      <c r="C20" s="17"/>
      <c r="D20" s="39"/>
      <c r="E20" s="46" t="s">
        <v>78</v>
      </c>
      <c r="F20" s="47"/>
      <c r="G20" s="47"/>
      <c r="H20" s="47"/>
      <c r="I20" s="48"/>
      <c r="J20" s="69"/>
      <c r="K20" s="30"/>
      <c r="L20" s="69"/>
      <c r="M20" s="36"/>
      <c r="N20" s="32"/>
      <c r="O20" s="30"/>
      <c r="P20" s="69"/>
      <c r="Q20" s="30"/>
      <c r="R20" s="69"/>
      <c r="S20" s="29"/>
      <c r="T20" s="36"/>
    </row>
    <row r="21" spans="1:20" ht="14.25">
      <c r="A21" s="127" t="s">
        <v>79</v>
      </c>
      <c r="B21" s="128"/>
      <c r="C21" s="38"/>
      <c r="D21" s="131">
        <v>42013828</v>
      </c>
      <c r="E21" s="29" t="s">
        <v>80</v>
      </c>
      <c r="F21" s="30"/>
      <c r="G21" s="30"/>
      <c r="H21" s="30"/>
      <c r="I21" s="31">
        <v>300</v>
      </c>
      <c r="J21" s="218">
        <v>43495</v>
      </c>
      <c r="K21" s="41"/>
      <c r="L21" s="218">
        <v>43497</v>
      </c>
      <c r="M21" s="45"/>
      <c r="N21" s="124">
        <v>43507</v>
      </c>
      <c r="O21" s="41"/>
      <c r="P21" s="218">
        <v>43814</v>
      </c>
      <c r="Q21" s="41"/>
      <c r="R21" s="229">
        <v>43812</v>
      </c>
      <c r="S21" s="40"/>
      <c r="T21" s="45"/>
    </row>
    <row r="22" spans="1:20" ht="14.25">
      <c r="A22" s="94" t="s">
        <v>116</v>
      </c>
      <c r="B22" s="95"/>
      <c r="C22" s="17"/>
      <c r="D22" s="60"/>
      <c r="E22" s="29" t="s">
        <v>81</v>
      </c>
      <c r="F22" s="30"/>
      <c r="G22" s="30"/>
      <c r="H22" s="30"/>
      <c r="I22" s="31"/>
      <c r="J22" s="69"/>
      <c r="K22" s="30"/>
      <c r="L22" s="69"/>
      <c r="M22" s="36"/>
      <c r="N22" s="32"/>
      <c r="O22" s="30"/>
      <c r="P22" s="69"/>
      <c r="Q22" s="30"/>
      <c r="R22" s="70"/>
      <c r="S22" s="29"/>
      <c r="T22" s="36"/>
    </row>
    <row r="23" spans="1:20" ht="14.25">
      <c r="A23" s="127" t="s">
        <v>85</v>
      </c>
      <c r="B23" s="128"/>
      <c r="C23" s="129"/>
      <c r="D23" s="56">
        <v>42377307</v>
      </c>
      <c r="E23" s="40" t="s">
        <v>86</v>
      </c>
      <c r="F23" s="41"/>
      <c r="G23" s="41"/>
      <c r="H23" s="41"/>
      <c r="I23" s="42">
        <v>600</v>
      </c>
      <c r="J23" s="218">
        <v>43494</v>
      </c>
      <c r="K23" s="41"/>
      <c r="L23" s="218">
        <v>43495</v>
      </c>
      <c r="M23" s="45"/>
      <c r="N23" s="124">
        <v>43500</v>
      </c>
      <c r="O23" s="41"/>
      <c r="P23" s="218">
        <v>43814</v>
      </c>
      <c r="Q23" s="41"/>
      <c r="R23" s="229">
        <v>43767</v>
      </c>
      <c r="S23" s="40"/>
      <c r="T23" s="45"/>
    </row>
    <row r="24" spans="1:20" ht="14.25">
      <c r="A24" s="15"/>
      <c r="B24" s="16"/>
      <c r="C24" s="115"/>
      <c r="D24" s="30"/>
      <c r="E24" s="29" t="s">
        <v>87</v>
      </c>
      <c r="F24" s="30"/>
      <c r="G24" s="30"/>
      <c r="H24" s="30"/>
      <c r="I24" s="31"/>
      <c r="J24" s="69"/>
      <c r="K24" s="30"/>
      <c r="L24" s="69"/>
      <c r="M24" s="36"/>
      <c r="N24" s="32"/>
      <c r="O24" s="30"/>
      <c r="P24" s="69"/>
      <c r="Q24" s="30"/>
      <c r="R24" s="70"/>
      <c r="S24" s="29"/>
      <c r="T24" s="36"/>
    </row>
    <row r="25" spans="1:20" ht="14.25">
      <c r="A25" s="94" t="s">
        <v>116</v>
      </c>
      <c r="B25" s="95"/>
      <c r="C25" s="17"/>
      <c r="D25" s="30"/>
      <c r="E25" s="29" t="s">
        <v>88</v>
      </c>
      <c r="F25" s="30"/>
      <c r="G25" s="30"/>
      <c r="H25" s="30"/>
      <c r="I25" s="31"/>
      <c r="J25" s="30"/>
      <c r="K25" s="30"/>
      <c r="L25" s="29"/>
      <c r="M25" s="36"/>
      <c r="N25" s="29"/>
      <c r="O25" s="30"/>
      <c r="P25" s="29"/>
      <c r="Q25" s="30"/>
      <c r="R25" s="60"/>
      <c r="S25" s="29"/>
      <c r="T25" s="36"/>
    </row>
    <row r="26" spans="1:20" ht="14.25">
      <c r="A26" s="127" t="s">
        <v>50</v>
      </c>
      <c r="B26" s="128"/>
      <c r="C26" s="129"/>
      <c r="D26" s="64">
        <v>35994134</v>
      </c>
      <c r="E26" s="40" t="s">
        <v>90</v>
      </c>
      <c r="F26" s="41"/>
      <c r="G26" s="41"/>
      <c r="H26" s="41"/>
      <c r="I26" s="42">
        <v>1350</v>
      </c>
      <c r="J26" s="124">
        <v>43494</v>
      </c>
      <c r="K26" s="41"/>
      <c r="L26" s="218">
        <v>43495</v>
      </c>
      <c r="M26" s="45"/>
      <c r="N26" s="124">
        <v>43500</v>
      </c>
      <c r="O26" s="41"/>
      <c r="P26" s="218">
        <v>43814</v>
      </c>
      <c r="Q26" s="41"/>
      <c r="R26" s="218">
        <v>43812</v>
      </c>
      <c r="S26" s="40"/>
      <c r="T26" s="45"/>
    </row>
    <row r="27" spans="1:20" ht="14.25">
      <c r="A27" s="94" t="s">
        <v>89</v>
      </c>
      <c r="B27" s="95"/>
      <c r="C27" s="115"/>
      <c r="D27" s="54" t="s">
        <v>91</v>
      </c>
      <c r="E27" s="84" t="s">
        <v>92</v>
      </c>
      <c r="F27" s="30"/>
      <c r="G27" s="30"/>
      <c r="H27" s="36"/>
      <c r="I27" s="31"/>
      <c r="J27" s="29"/>
      <c r="K27" s="30"/>
      <c r="L27" s="29"/>
      <c r="M27" s="36"/>
      <c r="N27" s="30"/>
      <c r="O27" s="30"/>
      <c r="P27" s="29"/>
      <c r="Q27" s="30"/>
      <c r="R27" s="60"/>
      <c r="S27" s="29"/>
      <c r="T27" s="36"/>
    </row>
    <row r="28" spans="1:20" ht="14.25">
      <c r="A28" s="94" t="s">
        <v>116</v>
      </c>
      <c r="B28" s="95"/>
      <c r="C28" s="115"/>
      <c r="D28" s="221"/>
      <c r="E28" s="84" t="s">
        <v>93</v>
      </c>
      <c r="F28" s="30"/>
      <c r="G28" s="30"/>
      <c r="H28" s="36"/>
      <c r="I28" s="31"/>
      <c r="J28" s="69"/>
      <c r="K28" s="30"/>
      <c r="L28" s="69"/>
      <c r="M28" s="36"/>
      <c r="N28" s="32"/>
      <c r="O28" s="30"/>
      <c r="P28" s="69"/>
      <c r="Q28" s="30"/>
      <c r="R28" s="70"/>
      <c r="S28" s="29"/>
      <c r="T28" s="36"/>
    </row>
    <row r="29" spans="1:20" ht="14.25">
      <c r="A29" s="127" t="s">
        <v>94</v>
      </c>
      <c r="B29" s="128"/>
      <c r="C29" s="129"/>
      <c r="D29" s="131">
        <v>39720251</v>
      </c>
      <c r="E29" s="88" t="s">
        <v>95</v>
      </c>
      <c r="F29" s="41"/>
      <c r="G29" s="41"/>
      <c r="H29" s="41"/>
      <c r="I29" s="42">
        <v>600</v>
      </c>
      <c r="J29" s="218">
        <v>43493</v>
      </c>
      <c r="K29" s="41"/>
      <c r="L29" s="218">
        <v>43495</v>
      </c>
      <c r="M29" s="45"/>
      <c r="N29" s="124">
        <v>43500</v>
      </c>
      <c r="O29" s="41"/>
      <c r="P29" s="218">
        <v>43814</v>
      </c>
      <c r="Q29" s="41"/>
      <c r="R29" s="229">
        <v>43794</v>
      </c>
      <c r="S29" s="40"/>
      <c r="T29" s="45"/>
    </row>
    <row r="30" spans="1:20" ht="14.25">
      <c r="A30" s="94" t="s">
        <v>116</v>
      </c>
      <c r="B30" s="16"/>
      <c r="C30" s="17"/>
      <c r="D30" s="60"/>
      <c r="E30" s="84" t="s">
        <v>96</v>
      </c>
      <c r="F30" s="30"/>
      <c r="G30" s="30"/>
      <c r="H30" s="30"/>
      <c r="I30" s="31"/>
      <c r="J30" s="69"/>
      <c r="K30" s="30"/>
      <c r="L30" s="69"/>
      <c r="M30" s="36"/>
      <c r="N30" s="32"/>
      <c r="O30" s="30"/>
      <c r="P30" s="69"/>
      <c r="Q30" s="30"/>
      <c r="R30" s="69"/>
      <c r="S30" s="29"/>
      <c r="T30" s="36"/>
    </row>
    <row r="31" spans="1:20" ht="14.25">
      <c r="A31" s="127" t="s">
        <v>97</v>
      </c>
      <c r="B31" s="37"/>
      <c r="C31" s="38"/>
      <c r="D31" s="56">
        <v>42023271</v>
      </c>
      <c r="E31" s="40" t="s">
        <v>99</v>
      </c>
      <c r="F31" s="41"/>
      <c r="G31" s="41"/>
      <c r="H31" s="41"/>
      <c r="I31" s="42">
        <v>1500</v>
      </c>
      <c r="J31" s="124">
        <v>43494</v>
      </c>
      <c r="K31" s="41"/>
      <c r="L31" s="218">
        <v>43495</v>
      </c>
      <c r="M31" s="45"/>
      <c r="N31" s="124">
        <v>43500</v>
      </c>
      <c r="O31" s="41"/>
      <c r="P31" s="218">
        <v>43814</v>
      </c>
      <c r="Q31" s="41"/>
      <c r="R31" s="218">
        <v>43809</v>
      </c>
      <c r="S31" s="40"/>
      <c r="T31" s="45"/>
    </row>
    <row r="32" spans="1:20" ht="14.25">
      <c r="A32" s="94" t="s">
        <v>98</v>
      </c>
      <c r="B32" s="16"/>
      <c r="C32" s="115"/>
      <c r="D32" s="30"/>
      <c r="E32" s="29" t="s">
        <v>100</v>
      </c>
      <c r="F32" s="30"/>
      <c r="G32" s="30"/>
      <c r="H32" s="36"/>
      <c r="I32" s="31"/>
      <c r="J32" s="30"/>
      <c r="K32" s="30"/>
      <c r="L32" s="29"/>
      <c r="M32" s="36"/>
      <c r="N32" s="30"/>
      <c r="O32" s="30"/>
      <c r="P32" s="29"/>
      <c r="Q32" s="30"/>
      <c r="R32" s="29"/>
      <c r="S32" s="29"/>
      <c r="T32" s="36"/>
    </row>
    <row r="33" spans="1:20" ht="14.25">
      <c r="A33" s="94" t="s">
        <v>116</v>
      </c>
      <c r="B33" s="16"/>
      <c r="C33" s="17"/>
      <c r="D33" s="30"/>
      <c r="E33" s="29" t="s">
        <v>101</v>
      </c>
      <c r="F33" s="30"/>
      <c r="G33" s="30"/>
      <c r="H33" s="36"/>
      <c r="I33" s="31"/>
      <c r="J33" s="32"/>
      <c r="K33" s="30"/>
      <c r="L33" s="69"/>
      <c r="M33" s="36"/>
      <c r="N33" s="32"/>
      <c r="O33" s="30"/>
      <c r="P33" s="69"/>
      <c r="Q33" s="30"/>
      <c r="R33" s="69"/>
      <c r="S33" s="29"/>
      <c r="T33" s="36"/>
    </row>
    <row r="34" spans="1:20" ht="14.25">
      <c r="A34" s="127" t="s">
        <v>110</v>
      </c>
      <c r="B34" s="128"/>
      <c r="C34" s="129"/>
      <c r="D34" s="56">
        <v>30227151</v>
      </c>
      <c r="E34" s="40" t="s">
        <v>111</v>
      </c>
      <c r="F34" s="41"/>
      <c r="G34" s="41"/>
      <c r="H34" s="41"/>
      <c r="I34" s="42">
        <v>900</v>
      </c>
      <c r="J34" s="124">
        <v>43493</v>
      </c>
      <c r="K34" s="41"/>
      <c r="L34" s="218">
        <v>43494</v>
      </c>
      <c r="M34" s="45"/>
      <c r="N34" s="124">
        <v>43496</v>
      </c>
      <c r="O34" s="124"/>
      <c r="P34" s="218">
        <v>43814</v>
      </c>
      <c r="Q34" s="41"/>
      <c r="R34" s="218">
        <v>43812</v>
      </c>
      <c r="S34" s="40"/>
      <c r="T34" s="45"/>
    </row>
    <row r="35" spans="1:20" ht="14.25">
      <c r="A35" s="94" t="s">
        <v>98</v>
      </c>
      <c r="B35" s="95"/>
      <c r="C35" s="115"/>
      <c r="D35" s="30"/>
      <c r="E35" s="84" t="s">
        <v>112</v>
      </c>
      <c r="F35" s="30"/>
      <c r="G35" s="30"/>
      <c r="H35" s="30"/>
      <c r="I35" s="222"/>
      <c r="J35" s="32"/>
      <c r="K35" s="30"/>
      <c r="L35" s="69"/>
      <c r="M35" s="36"/>
      <c r="N35" s="32"/>
      <c r="O35" s="30"/>
      <c r="P35" s="69"/>
      <c r="Q35" s="30"/>
      <c r="R35" s="69"/>
      <c r="S35" s="29"/>
      <c r="T35" s="36"/>
    </row>
    <row r="36" spans="1:20" ht="14.25">
      <c r="A36" s="94" t="s">
        <v>116</v>
      </c>
      <c r="B36" s="95"/>
      <c r="C36" s="115"/>
      <c r="D36" s="30"/>
      <c r="E36" s="29" t="s">
        <v>113</v>
      </c>
      <c r="F36" s="30"/>
      <c r="G36" s="30"/>
      <c r="H36" s="36"/>
      <c r="I36" s="62"/>
      <c r="J36" s="29"/>
      <c r="K36" s="36"/>
      <c r="L36" s="30"/>
      <c r="M36" s="30"/>
      <c r="N36" s="29"/>
      <c r="O36" s="36"/>
      <c r="P36" s="29"/>
      <c r="Q36" s="30"/>
      <c r="R36" s="29"/>
      <c r="S36" s="29"/>
      <c r="T36" s="36"/>
    </row>
    <row r="37" spans="1:20" ht="14.25">
      <c r="A37" s="94"/>
      <c r="B37" s="95"/>
      <c r="C37" s="115"/>
      <c r="D37" s="30"/>
      <c r="E37" s="29" t="s">
        <v>114</v>
      </c>
      <c r="F37" s="30"/>
      <c r="G37" s="30"/>
      <c r="H37" s="36"/>
      <c r="I37" s="31"/>
      <c r="J37" s="29"/>
      <c r="K37" s="36"/>
      <c r="L37" s="30"/>
      <c r="M37" s="30"/>
      <c r="N37" s="29"/>
      <c r="O37" s="36"/>
      <c r="P37" s="29"/>
      <c r="Q37" s="30"/>
      <c r="R37" s="29"/>
      <c r="S37" s="29"/>
      <c r="T37" s="36"/>
    </row>
    <row r="38" spans="1:20" ht="14.25">
      <c r="A38" s="94"/>
      <c r="B38" s="95"/>
      <c r="C38" s="115"/>
      <c r="D38" s="30"/>
      <c r="E38" s="223" t="s">
        <v>115</v>
      </c>
      <c r="F38" s="30"/>
      <c r="G38" s="30"/>
      <c r="H38" s="36"/>
      <c r="I38" s="31"/>
      <c r="J38" s="69"/>
      <c r="K38" s="36"/>
      <c r="L38" s="32"/>
      <c r="M38" s="30"/>
      <c r="N38" s="69"/>
      <c r="O38" s="36"/>
      <c r="P38" s="69"/>
      <c r="Q38" s="30"/>
      <c r="R38" s="69"/>
      <c r="S38" s="29"/>
      <c r="T38" s="36"/>
    </row>
    <row r="39" spans="1:20" ht="14.25">
      <c r="A39" s="127" t="s">
        <v>118</v>
      </c>
      <c r="B39" s="128"/>
      <c r="C39" s="129"/>
      <c r="D39" s="56">
        <v>17058562</v>
      </c>
      <c r="E39" s="40" t="s">
        <v>119</v>
      </c>
      <c r="F39" s="41"/>
      <c r="G39" s="41"/>
      <c r="H39" s="45"/>
      <c r="I39" s="224">
        <v>1147.5</v>
      </c>
      <c r="J39" s="218">
        <v>43481</v>
      </c>
      <c r="K39" s="45"/>
      <c r="L39" s="124">
        <v>43482</v>
      </c>
      <c r="M39" s="41"/>
      <c r="N39" s="218">
        <v>43489</v>
      </c>
      <c r="O39" s="45"/>
      <c r="P39" s="218">
        <v>43677</v>
      </c>
      <c r="Q39" s="41"/>
      <c r="R39" s="218">
        <v>43677</v>
      </c>
      <c r="S39" s="40">
        <v>25.07</v>
      </c>
      <c r="T39" s="45"/>
    </row>
    <row r="40" spans="1:20" ht="14.25">
      <c r="A40" s="94"/>
      <c r="B40" s="95"/>
      <c r="C40" s="115"/>
      <c r="D40" s="30"/>
      <c r="E40" s="29" t="s">
        <v>120</v>
      </c>
      <c r="F40" s="30"/>
      <c r="G40" s="30"/>
      <c r="H40" s="36"/>
      <c r="I40" s="62"/>
      <c r="J40" s="29"/>
      <c r="K40" s="36"/>
      <c r="L40" s="30"/>
      <c r="M40" s="30"/>
      <c r="N40" s="29"/>
      <c r="O40" s="36"/>
      <c r="P40" s="29"/>
      <c r="Q40" s="30"/>
      <c r="R40" s="29"/>
      <c r="S40" s="29"/>
      <c r="T40" s="36"/>
    </row>
    <row r="41" spans="1:20" ht="14.25">
      <c r="A41" s="94"/>
      <c r="B41" s="95"/>
      <c r="C41" s="115"/>
      <c r="D41" s="30"/>
      <c r="E41" s="29" t="s">
        <v>121</v>
      </c>
      <c r="F41" s="30"/>
      <c r="G41" s="30"/>
      <c r="H41" s="36"/>
      <c r="I41" s="31"/>
      <c r="J41" s="29"/>
      <c r="K41" s="36"/>
      <c r="L41" s="30"/>
      <c r="M41" s="30"/>
      <c r="N41" s="29"/>
      <c r="O41" s="36"/>
      <c r="P41" s="29"/>
      <c r="Q41" s="30"/>
      <c r="R41" s="29"/>
      <c r="S41" s="29"/>
      <c r="T41" s="36"/>
    </row>
    <row r="42" spans="1:20" ht="15" thickBot="1">
      <c r="A42" s="178" t="s">
        <v>117</v>
      </c>
      <c r="B42" s="179"/>
      <c r="C42" s="111"/>
      <c r="D42" s="77"/>
      <c r="E42" s="76" t="s">
        <v>122</v>
      </c>
      <c r="F42" s="77"/>
      <c r="G42" s="77"/>
      <c r="H42" s="80"/>
      <c r="I42" s="209"/>
      <c r="J42" s="79"/>
      <c r="K42" s="80"/>
      <c r="L42" s="78"/>
      <c r="M42" s="77"/>
      <c r="N42" s="79"/>
      <c r="O42" s="80"/>
      <c r="P42" s="79"/>
      <c r="Q42" s="77"/>
      <c r="R42" s="79"/>
      <c r="S42" s="76"/>
      <c r="T42" s="80"/>
    </row>
    <row r="43" ht="14.25">
      <c r="I43" s="238">
        <f>SUM(I8:I42)</f>
        <v>7447.5</v>
      </c>
    </row>
    <row r="44" ht="14.25" hidden="1">
      <c r="I44" s="2">
        <f>SUM(I10:I43)</f>
        <v>14745</v>
      </c>
    </row>
    <row r="45" ht="14.25">
      <c r="I45" s="271">
        <v>-25.07</v>
      </c>
    </row>
    <row r="46" ht="14.25">
      <c r="I46" s="270">
        <v>7422.43</v>
      </c>
    </row>
    <row r="47" ht="14.25">
      <c r="I47" s="2"/>
    </row>
    <row r="48" ht="14.25">
      <c r="I48" s="2"/>
    </row>
    <row r="49" ht="14.25">
      <c r="I49" s="2"/>
    </row>
    <row r="50" ht="15" thickBot="1">
      <c r="I50" s="2"/>
    </row>
    <row r="51" spans="1:20" ht="14.25">
      <c r="A51" s="3"/>
      <c r="B51" s="4"/>
      <c r="C51" s="5"/>
      <c r="D51" s="5"/>
      <c r="E51" s="3"/>
      <c r="F51" s="4"/>
      <c r="G51" s="4"/>
      <c r="H51" s="4"/>
      <c r="I51" s="6"/>
      <c r="J51" s="4" t="s">
        <v>1</v>
      </c>
      <c r="K51" s="4"/>
      <c r="L51" s="3" t="s">
        <v>2</v>
      </c>
      <c r="M51" s="5"/>
      <c r="N51" s="4" t="s">
        <v>16</v>
      </c>
      <c r="O51" s="4"/>
      <c r="P51" s="3" t="s">
        <v>3</v>
      </c>
      <c r="Q51" s="4"/>
      <c r="R51" s="67" t="s">
        <v>4</v>
      </c>
      <c r="S51" s="3" t="s">
        <v>5</v>
      </c>
      <c r="T51" s="5"/>
    </row>
    <row r="52" spans="1:20" ht="15" thickBot="1">
      <c r="A52" s="9" t="s">
        <v>6</v>
      </c>
      <c r="B52" s="10"/>
      <c r="C52" s="11"/>
      <c r="D52" s="11" t="s">
        <v>7</v>
      </c>
      <c r="E52" s="9" t="s">
        <v>8</v>
      </c>
      <c r="F52" s="10"/>
      <c r="G52" s="10"/>
      <c r="H52" s="10"/>
      <c r="I52" s="12" t="s">
        <v>9</v>
      </c>
      <c r="J52" s="10" t="s">
        <v>10</v>
      </c>
      <c r="K52" s="10"/>
      <c r="L52" s="9" t="s">
        <v>11</v>
      </c>
      <c r="M52" s="11"/>
      <c r="N52" s="10"/>
      <c r="O52" s="10"/>
      <c r="P52" s="9"/>
      <c r="Q52" s="10"/>
      <c r="R52" s="68" t="s">
        <v>12</v>
      </c>
      <c r="S52" s="9" t="s">
        <v>15</v>
      </c>
      <c r="T52" s="11"/>
    </row>
    <row r="53" spans="1:20" ht="14.25">
      <c r="A53" s="94" t="s">
        <v>123</v>
      </c>
      <c r="B53" s="95"/>
      <c r="C53" s="115"/>
      <c r="D53" s="167">
        <v>35994738</v>
      </c>
      <c r="E53" s="29" t="s">
        <v>125</v>
      </c>
      <c r="F53" s="30"/>
      <c r="G53" s="30"/>
      <c r="H53" s="36"/>
      <c r="I53" s="21">
        <v>50</v>
      </c>
      <c r="J53" s="150">
        <v>43480</v>
      </c>
      <c r="K53" s="147"/>
      <c r="L53" s="151">
        <v>43481</v>
      </c>
      <c r="M53" s="61"/>
      <c r="N53" s="150">
        <v>43483</v>
      </c>
      <c r="O53" s="157"/>
      <c r="P53" s="165">
        <v>43708</v>
      </c>
      <c r="Q53" s="61"/>
      <c r="R53" s="69">
        <v>43705</v>
      </c>
      <c r="S53" s="19"/>
      <c r="T53" s="24"/>
    </row>
    <row r="54" spans="1:20" ht="14.25">
      <c r="A54" s="99" t="s">
        <v>116</v>
      </c>
      <c r="B54" s="95"/>
      <c r="C54" s="115"/>
      <c r="D54" s="61"/>
      <c r="E54" s="29" t="s">
        <v>126</v>
      </c>
      <c r="F54" s="30"/>
      <c r="G54" s="30"/>
      <c r="H54" s="36"/>
      <c r="I54" s="31"/>
      <c r="J54" s="69"/>
      <c r="K54" s="36"/>
      <c r="L54" s="32"/>
      <c r="M54" s="36"/>
      <c r="N54" s="69"/>
      <c r="O54" s="36"/>
      <c r="P54" s="69"/>
      <c r="Q54" s="36"/>
      <c r="R54" s="29"/>
      <c r="S54" s="29"/>
      <c r="T54" s="36"/>
    </row>
    <row r="55" spans="1:20" ht="14.25">
      <c r="A55" s="94" t="s">
        <v>123</v>
      </c>
      <c r="B55" s="37"/>
      <c r="C55" s="38"/>
      <c r="D55" s="225">
        <v>35994738</v>
      </c>
      <c r="E55" s="40" t="s">
        <v>128</v>
      </c>
      <c r="F55" s="41"/>
      <c r="G55" s="41"/>
      <c r="H55" s="45"/>
      <c r="I55" s="42">
        <v>700</v>
      </c>
      <c r="J55" s="218">
        <v>43480</v>
      </c>
      <c r="K55" s="45"/>
      <c r="L55" s="124">
        <v>43481</v>
      </c>
      <c r="M55" s="45"/>
      <c r="N55" s="218">
        <v>43483</v>
      </c>
      <c r="O55" s="45"/>
      <c r="P55" s="218">
        <v>43585</v>
      </c>
      <c r="Q55" s="45"/>
      <c r="R55" s="218">
        <v>43581</v>
      </c>
      <c r="S55" s="40"/>
      <c r="T55" s="45"/>
    </row>
    <row r="56" spans="1:20" ht="14.25">
      <c r="A56" s="94" t="s">
        <v>127</v>
      </c>
      <c r="B56" s="95"/>
      <c r="C56" s="17"/>
      <c r="D56" s="39"/>
      <c r="E56" s="84" t="s">
        <v>129</v>
      </c>
      <c r="F56" s="30"/>
      <c r="G56" s="30"/>
      <c r="H56" s="30"/>
      <c r="I56" s="31"/>
      <c r="J56" s="30"/>
      <c r="K56" s="30"/>
      <c r="L56" s="29"/>
      <c r="M56" s="36"/>
      <c r="N56" s="30"/>
      <c r="O56" s="30"/>
      <c r="P56" s="29"/>
      <c r="R56" s="29"/>
      <c r="S56" s="29"/>
      <c r="T56" s="36"/>
    </row>
    <row r="57" spans="1:20" ht="14.25">
      <c r="A57" s="94"/>
      <c r="B57" s="95"/>
      <c r="C57" s="17"/>
      <c r="D57" s="36"/>
      <c r="E57" s="84" t="s">
        <v>130</v>
      </c>
      <c r="F57" s="30"/>
      <c r="G57" s="30"/>
      <c r="H57" s="30"/>
      <c r="I57" s="31"/>
      <c r="J57" s="30"/>
      <c r="K57" s="30"/>
      <c r="L57" s="29"/>
      <c r="M57" s="36"/>
      <c r="N57" s="30"/>
      <c r="O57" s="30"/>
      <c r="P57" s="29"/>
      <c r="R57" s="29"/>
      <c r="S57" s="29"/>
      <c r="T57" s="36"/>
    </row>
    <row r="58" spans="1:20" ht="14.25">
      <c r="A58" s="127" t="s">
        <v>171</v>
      </c>
      <c r="B58" s="37"/>
      <c r="C58" s="129"/>
      <c r="D58" s="64">
        <v>36126641</v>
      </c>
      <c r="E58" s="88" t="s">
        <v>174</v>
      </c>
      <c r="F58" s="41"/>
      <c r="G58" s="41"/>
      <c r="H58" s="41"/>
      <c r="I58" s="42">
        <v>360</v>
      </c>
      <c r="J58" s="124">
        <v>43525</v>
      </c>
      <c r="K58" s="41"/>
      <c r="L58" s="218">
        <v>43526</v>
      </c>
      <c r="M58" s="45"/>
      <c r="N58" s="124">
        <v>43535</v>
      </c>
      <c r="O58" s="41"/>
      <c r="P58" s="218">
        <v>43814</v>
      </c>
      <c r="Q58" s="45"/>
      <c r="R58" s="229">
        <v>43585</v>
      </c>
      <c r="S58" s="40"/>
      <c r="T58" s="45"/>
    </row>
    <row r="59" spans="1:20" ht="14.25">
      <c r="A59" s="94" t="s">
        <v>172</v>
      </c>
      <c r="B59" s="95"/>
      <c r="C59" s="115"/>
      <c r="E59" s="84" t="s">
        <v>175</v>
      </c>
      <c r="I59" s="31"/>
      <c r="J59" s="30"/>
      <c r="K59" s="30"/>
      <c r="L59" s="29"/>
      <c r="M59" s="36"/>
      <c r="N59" s="30"/>
      <c r="O59" s="30"/>
      <c r="P59" s="29"/>
      <c r="Q59" s="36"/>
      <c r="R59" s="60"/>
      <c r="S59" s="29"/>
      <c r="T59" s="36"/>
    </row>
    <row r="60" spans="1:20" ht="14.25">
      <c r="A60" s="94" t="s">
        <v>98</v>
      </c>
      <c r="B60" s="95"/>
      <c r="C60" s="115"/>
      <c r="E60" s="84"/>
      <c r="I60" s="31"/>
      <c r="J60" s="30"/>
      <c r="K60" s="30"/>
      <c r="L60" s="29"/>
      <c r="M60" s="36"/>
      <c r="N60" s="30"/>
      <c r="O60" s="30"/>
      <c r="P60" s="29"/>
      <c r="Q60" s="30"/>
      <c r="R60" s="60"/>
      <c r="S60" s="29"/>
      <c r="T60" s="36"/>
    </row>
    <row r="61" spans="1:20" ht="14.25">
      <c r="A61" s="94" t="s">
        <v>173</v>
      </c>
      <c r="B61" s="95"/>
      <c r="C61" s="115"/>
      <c r="D61" s="30"/>
      <c r="E61" s="84"/>
      <c r="F61" s="30"/>
      <c r="G61" s="30"/>
      <c r="H61" s="30"/>
      <c r="I61" s="31"/>
      <c r="J61" s="32"/>
      <c r="K61" s="30"/>
      <c r="L61" s="69"/>
      <c r="M61" s="36"/>
      <c r="N61" s="32"/>
      <c r="O61" s="30"/>
      <c r="P61" s="69"/>
      <c r="Q61" s="30"/>
      <c r="R61" s="69"/>
      <c r="S61" s="29"/>
      <c r="T61" s="36"/>
    </row>
    <row r="62" spans="1:20" ht="14.25">
      <c r="A62" s="127" t="s">
        <v>176</v>
      </c>
      <c r="B62" s="128"/>
      <c r="C62" s="38"/>
      <c r="D62" s="41">
        <v>202296539</v>
      </c>
      <c r="E62" s="88" t="s">
        <v>178</v>
      </c>
      <c r="F62" s="41"/>
      <c r="G62" s="41"/>
      <c r="H62" s="41"/>
      <c r="I62" s="42">
        <v>400</v>
      </c>
      <c r="J62" s="124">
        <v>43521</v>
      </c>
      <c r="K62" s="41"/>
      <c r="L62" s="218">
        <v>43522</v>
      </c>
      <c r="M62" s="45"/>
      <c r="N62" s="124">
        <v>43528</v>
      </c>
      <c r="O62" s="41"/>
      <c r="P62" s="218">
        <v>43814</v>
      </c>
      <c r="Q62" s="41"/>
      <c r="R62" s="218">
        <v>43713</v>
      </c>
      <c r="S62" s="40"/>
      <c r="T62" s="45"/>
    </row>
    <row r="63" spans="1:20" ht="14.25">
      <c r="A63" s="94" t="s">
        <v>177</v>
      </c>
      <c r="B63" s="95"/>
      <c r="C63" s="17"/>
      <c r="D63" s="30"/>
      <c r="E63" s="84" t="s">
        <v>179</v>
      </c>
      <c r="F63" s="30"/>
      <c r="G63" s="30"/>
      <c r="H63" s="30"/>
      <c r="I63" s="31"/>
      <c r="J63" s="30"/>
      <c r="K63" s="30"/>
      <c r="L63" s="29"/>
      <c r="M63" s="36"/>
      <c r="N63" s="30"/>
      <c r="O63" s="30"/>
      <c r="P63" s="29"/>
      <c r="Q63" s="30"/>
      <c r="R63" s="29"/>
      <c r="S63" s="29"/>
      <c r="T63" s="36"/>
    </row>
    <row r="64" spans="1:20" ht="14.25">
      <c r="A64" s="99" t="s">
        <v>116</v>
      </c>
      <c r="B64" s="26"/>
      <c r="C64" s="110"/>
      <c r="D64" s="89"/>
      <c r="E64" s="85" t="s">
        <v>180</v>
      </c>
      <c r="F64" s="47"/>
      <c r="G64" s="47"/>
      <c r="H64" s="47"/>
      <c r="I64" s="48"/>
      <c r="J64" s="49"/>
      <c r="K64" s="47"/>
      <c r="L64" s="86"/>
      <c r="M64" s="28"/>
      <c r="N64" s="49"/>
      <c r="O64" s="47"/>
      <c r="P64" s="86"/>
      <c r="Q64" s="47"/>
      <c r="R64" s="86"/>
      <c r="S64" s="46"/>
      <c r="T64" s="28"/>
    </row>
    <row r="65" spans="1:20" ht="14.25">
      <c r="A65" s="94" t="s">
        <v>182</v>
      </c>
      <c r="B65" s="95"/>
      <c r="C65" s="115"/>
      <c r="D65" s="90">
        <v>50481061</v>
      </c>
      <c r="E65" s="84" t="s">
        <v>184</v>
      </c>
      <c r="F65" s="30"/>
      <c r="G65" s="30"/>
      <c r="H65" s="36"/>
      <c r="I65" s="42">
        <v>500</v>
      </c>
      <c r="J65" s="69">
        <v>43522</v>
      </c>
      <c r="K65" s="30"/>
      <c r="L65" s="69">
        <v>43524</v>
      </c>
      <c r="M65" s="36"/>
      <c r="N65" s="32">
        <v>43531</v>
      </c>
      <c r="O65" s="30"/>
      <c r="P65" s="69">
        <v>43814</v>
      </c>
      <c r="Q65" s="36"/>
      <c r="R65" s="32">
        <v>43567</v>
      </c>
      <c r="S65" s="29"/>
      <c r="T65" s="36"/>
    </row>
    <row r="66" spans="1:20" ht="14.25">
      <c r="A66" s="94" t="s">
        <v>183</v>
      </c>
      <c r="B66" s="95"/>
      <c r="C66" s="115"/>
      <c r="D66" s="90"/>
      <c r="E66" s="84"/>
      <c r="F66" s="30"/>
      <c r="G66" s="30"/>
      <c r="H66" s="36"/>
      <c r="I66" s="62"/>
      <c r="J66" s="29"/>
      <c r="K66" s="30"/>
      <c r="L66" s="29"/>
      <c r="M66" s="36"/>
      <c r="N66" s="30"/>
      <c r="O66" s="30"/>
      <c r="P66" s="29"/>
      <c r="Q66" s="36"/>
      <c r="R66" s="30"/>
      <c r="S66" s="29"/>
      <c r="T66" s="36"/>
    </row>
    <row r="67" spans="1:20" ht="14.25">
      <c r="A67" s="94"/>
      <c r="B67" s="95"/>
      <c r="C67" s="115"/>
      <c r="D67" s="90"/>
      <c r="E67" s="84"/>
      <c r="F67" s="30"/>
      <c r="G67" s="30"/>
      <c r="H67" s="36"/>
      <c r="I67" s="62"/>
      <c r="J67" s="29"/>
      <c r="K67" s="30"/>
      <c r="L67" s="29"/>
      <c r="M67" s="36"/>
      <c r="N67" s="30"/>
      <c r="O67" s="30"/>
      <c r="P67" s="29"/>
      <c r="Q67" s="36"/>
      <c r="R67" s="30"/>
      <c r="S67" s="29"/>
      <c r="T67" s="36"/>
    </row>
    <row r="68" spans="1:20" ht="14.25">
      <c r="A68" s="94"/>
      <c r="B68" s="95"/>
      <c r="C68" s="115"/>
      <c r="D68" s="90"/>
      <c r="E68" s="84"/>
      <c r="F68" s="30"/>
      <c r="G68" s="30"/>
      <c r="H68" s="36"/>
      <c r="I68" s="62"/>
      <c r="J68" s="29"/>
      <c r="K68" s="30"/>
      <c r="L68" s="29"/>
      <c r="M68" s="36"/>
      <c r="N68" s="30"/>
      <c r="O68" s="30"/>
      <c r="P68" s="29"/>
      <c r="Q68" s="36"/>
      <c r="R68" s="30"/>
      <c r="S68" s="29"/>
      <c r="T68" s="36"/>
    </row>
    <row r="69" spans="1:20" ht="14.25">
      <c r="A69" s="99" t="s">
        <v>116</v>
      </c>
      <c r="B69" s="144"/>
      <c r="C69" s="110"/>
      <c r="D69" s="91"/>
      <c r="E69" s="85"/>
      <c r="F69" s="47"/>
      <c r="G69" s="47"/>
      <c r="H69" s="28"/>
      <c r="I69" s="48"/>
      <c r="J69" s="86"/>
      <c r="K69" s="47"/>
      <c r="L69" s="86"/>
      <c r="M69" s="28"/>
      <c r="N69" s="49"/>
      <c r="O69" s="47"/>
      <c r="P69" s="86"/>
      <c r="Q69" s="28"/>
      <c r="R69" s="86"/>
      <c r="S69" s="46"/>
      <c r="T69" s="28"/>
    </row>
    <row r="70" spans="1:20" ht="14.25">
      <c r="A70" s="127" t="s">
        <v>198</v>
      </c>
      <c r="B70" s="128"/>
      <c r="C70" s="38"/>
      <c r="D70" s="64">
        <v>36130605</v>
      </c>
      <c r="E70" s="93" t="s">
        <v>199</v>
      </c>
      <c r="F70" s="41"/>
      <c r="G70" s="41"/>
      <c r="H70" s="41"/>
      <c r="I70" s="42">
        <v>360</v>
      </c>
      <c r="J70" s="124">
        <v>43522</v>
      </c>
      <c r="K70" s="41"/>
      <c r="L70" s="218">
        <v>43524</v>
      </c>
      <c r="M70" s="45"/>
      <c r="N70" s="124">
        <v>43531</v>
      </c>
      <c r="O70" s="41"/>
      <c r="P70" s="218">
        <v>43814</v>
      </c>
      <c r="Q70" s="41"/>
      <c r="R70" s="218">
        <v>43812</v>
      </c>
      <c r="S70" s="40"/>
      <c r="T70" s="45"/>
    </row>
    <row r="71" spans="1:20" ht="14.25">
      <c r="A71" s="94"/>
      <c r="B71" s="95"/>
      <c r="C71" s="115"/>
      <c r="D71" s="60"/>
      <c r="E71" s="61" t="s">
        <v>200</v>
      </c>
      <c r="F71" s="30"/>
      <c r="G71" s="30"/>
      <c r="H71" s="30"/>
      <c r="I71" s="62"/>
      <c r="J71" s="30"/>
      <c r="K71" s="30"/>
      <c r="L71" s="29"/>
      <c r="M71" s="36"/>
      <c r="N71" s="30"/>
      <c r="O71" s="30"/>
      <c r="P71" s="29"/>
      <c r="Q71" s="30"/>
      <c r="R71" s="29"/>
      <c r="S71" s="29"/>
      <c r="T71" s="36"/>
    </row>
    <row r="72" spans="1:20" ht="14.25">
      <c r="A72" s="99" t="s">
        <v>116</v>
      </c>
      <c r="B72" s="26"/>
      <c r="C72" s="27"/>
      <c r="D72" s="60"/>
      <c r="E72" s="61"/>
      <c r="F72" s="30"/>
      <c r="G72" s="30"/>
      <c r="H72" s="30"/>
      <c r="I72" s="31"/>
      <c r="J72" s="32"/>
      <c r="K72" s="30"/>
      <c r="L72" s="69"/>
      <c r="M72" s="36"/>
      <c r="N72" s="32"/>
      <c r="O72" s="30"/>
      <c r="P72" s="69"/>
      <c r="Q72" s="30"/>
      <c r="R72" s="69"/>
      <c r="S72" s="29"/>
      <c r="T72" s="36"/>
    </row>
    <row r="73" spans="1:20" ht="14.25">
      <c r="A73" s="127" t="s">
        <v>201</v>
      </c>
      <c r="B73" s="128"/>
      <c r="C73" s="129"/>
      <c r="D73" s="64">
        <v>47041510</v>
      </c>
      <c r="E73" s="93" t="s">
        <v>204</v>
      </c>
      <c r="F73" s="41"/>
      <c r="G73" s="41"/>
      <c r="H73" s="41"/>
      <c r="I73" s="42">
        <v>300</v>
      </c>
      <c r="J73" s="124">
        <v>43518</v>
      </c>
      <c r="K73" s="41"/>
      <c r="L73" s="218">
        <v>43522</v>
      </c>
      <c r="M73" s="45"/>
      <c r="N73" s="124">
        <v>43531</v>
      </c>
      <c r="O73" s="41"/>
      <c r="P73" s="218">
        <v>43814</v>
      </c>
      <c r="Q73" s="41"/>
      <c r="R73" s="92"/>
      <c r="S73" s="40"/>
      <c r="T73" s="45"/>
    </row>
    <row r="74" spans="1:20" ht="14.25">
      <c r="A74" s="94"/>
      <c r="B74" s="95"/>
      <c r="C74" s="115"/>
      <c r="D74" s="60"/>
      <c r="E74" s="61" t="s">
        <v>202</v>
      </c>
      <c r="F74" s="30"/>
      <c r="G74" s="30"/>
      <c r="H74" s="30"/>
      <c r="I74" s="62"/>
      <c r="J74" s="30"/>
      <c r="K74" s="30"/>
      <c r="L74" s="29"/>
      <c r="M74" s="36"/>
      <c r="N74" s="30"/>
      <c r="O74" s="30"/>
      <c r="P74" s="29"/>
      <c r="Q74" s="30"/>
      <c r="R74" s="60"/>
      <c r="S74" s="29"/>
      <c r="T74" s="36"/>
    </row>
    <row r="75" spans="1:20" ht="14.25">
      <c r="A75" s="94" t="s">
        <v>116</v>
      </c>
      <c r="B75" s="16"/>
      <c r="C75" s="115"/>
      <c r="D75" s="60"/>
      <c r="E75" s="61" t="s">
        <v>203</v>
      </c>
      <c r="F75" s="30"/>
      <c r="G75" s="30"/>
      <c r="H75" s="30"/>
      <c r="I75" s="31"/>
      <c r="J75" s="32"/>
      <c r="K75" s="30"/>
      <c r="L75" s="69"/>
      <c r="M75" s="36"/>
      <c r="N75" s="32"/>
      <c r="O75" s="30"/>
      <c r="P75" s="69"/>
      <c r="Q75" s="30"/>
      <c r="R75" s="70"/>
      <c r="S75" s="199"/>
      <c r="T75" s="36"/>
    </row>
    <row r="76" spans="1:20" ht="14.25">
      <c r="A76" s="127" t="s">
        <v>322</v>
      </c>
      <c r="B76" s="128"/>
      <c r="C76" s="129"/>
      <c r="D76" s="64">
        <v>45735972</v>
      </c>
      <c r="E76" s="93" t="s">
        <v>323</v>
      </c>
      <c r="F76" s="41"/>
      <c r="G76" s="41"/>
      <c r="H76" s="41"/>
      <c r="I76" s="42">
        <v>300</v>
      </c>
      <c r="J76" s="218">
        <v>43609</v>
      </c>
      <c r="K76" s="41"/>
      <c r="L76" s="218">
        <v>43613</v>
      </c>
      <c r="M76" s="45"/>
      <c r="N76" s="124">
        <v>43620</v>
      </c>
      <c r="O76" s="41"/>
      <c r="P76" s="218">
        <v>43814</v>
      </c>
      <c r="Q76" s="41"/>
      <c r="R76" s="229">
        <v>43812</v>
      </c>
      <c r="S76" s="40"/>
      <c r="T76" s="45"/>
    </row>
    <row r="77" spans="1:20" ht="14.25">
      <c r="A77" s="94" t="s">
        <v>116</v>
      </c>
      <c r="B77" s="95"/>
      <c r="C77" s="115"/>
      <c r="D77" s="60"/>
      <c r="E77" s="61" t="s">
        <v>324</v>
      </c>
      <c r="F77" s="30"/>
      <c r="G77" s="30"/>
      <c r="H77" s="30"/>
      <c r="I77" s="62"/>
      <c r="J77" s="29"/>
      <c r="K77" s="30"/>
      <c r="L77" s="29"/>
      <c r="M77" s="36"/>
      <c r="N77" s="30"/>
      <c r="O77" s="30"/>
      <c r="P77" s="29"/>
      <c r="Q77" s="30"/>
      <c r="R77" s="60"/>
      <c r="S77" s="29"/>
      <c r="T77" s="36"/>
    </row>
    <row r="78" spans="1:20" ht="14.25">
      <c r="A78" s="15"/>
      <c r="B78" s="16"/>
      <c r="C78" s="115"/>
      <c r="D78" s="60"/>
      <c r="E78" s="61" t="s">
        <v>325</v>
      </c>
      <c r="F78" s="30"/>
      <c r="G78" s="30"/>
      <c r="H78" s="30"/>
      <c r="I78" s="31"/>
      <c r="J78" s="69"/>
      <c r="K78" s="30"/>
      <c r="L78" s="69"/>
      <c r="M78" s="36"/>
      <c r="N78" s="32"/>
      <c r="O78" s="30"/>
      <c r="P78" s="69"/>
      <c r="Q78" s="30"/>
      <c r="R78" s="70"/>
      <c r="S78" s="29"/>
      <c r="T78" s="36"/>
    </row>
    <row r="79" spans="1:20" ht="14.25">
      <c r="A79" s="94"/>
      <c r="B79" s="95"/>
      <c r="C79" s="115"/>
      <c r="D79" s="60"/>
      <c r="E79" s="61" t="s">
        <v>326</v>
      </c>
      <c r="F79" s="30"/>
      <c r="G79" s="30"/>
      <c r="H79" s="30"/>
      <c r="I79" s="62"/>
      <c r="J79" s="30"/>
      <c r="K79" s="30"/>
      <c r="L79" s="29"/>
      <c r="M79" s="36"/>
      <c r="N79" s="30"/>
      <c r="O79" s="30"/>
      <c r="P79" s="29"/>
      <c r="Q79" s="30"/>
      <c r="R79" s="60"/>
      <c r="S79" s="29"/>
      <c r="T79" s="36"/>
    </row>
    <row r="80" spans="1:20" ht="14.25">
      <c r="A80" s="94"/>
      <c r="B80" s="95"/>
      <c r="C80" s="115"/>
      <c r="D80" s="60"/>
      <c r="E80" s="61" t="s">
        <v>84</v>
      </c>
      <c r="F80" s="30"/>
      <c r="G80" s="30"/>
      <c r="H80" s="30"/>
      <c r="I80" s="62"/>
      <c r="J80" s="30"/>
      <c r="K80" s="30"/>
      <c r="L80" s="29"/>
      <c r="M80" s="36"/>
      <c r="N80" s="30"/>
      <c r="O80" s="30"/>
      <c r="P80" s="29"/>
      <c r="Q80" s="30"/>
      <c r="R80" s="60"/>
      <c r="S80" s="29"/>
      <c r="T80" s="36"/>
    </row>
    <row r="81" spans="1:20" ht="14.25">
      <c r="A81" s="127" t="s">
        <v>327</v>
      </c>
      <c r="B81" s="128"/>
      <c r="C81" s="129"/>
      <c r="D81" s="92">
        <v>14220954</v>
      </c>
      <c r="E81" s="41" t="s">
        <v>328</v>
      </c>
      <c r="F81" s="41"/>
      <c r="G81" s="41"/>
      <c r="H81" s="41"/>
      <c r="I81" s="42">
        <v>100</v>
      </c>
      <c r="J81" s="124">
        <v>43606</v>
      </c>
      <c r="K81" s="41"/>
      <c r="L81" s="218">
        <v>43607</v>
      </c>
      <c r="M81" s="45"/>
      <c r="N81" s="124">
        <v>43620</v>
      </c>
      <c r="O81" s="41"/>
      <c r="P81" s="218">
        <v>43814</v>
      </c>
      <c r="Q81" s="41"/>
      <c r="R81" s="229">
        <v>43812</v>
      </c>
      <c r="S81" s="40"/>
      <c r="T81" s="45"/>
    </row>
    <row r="82" spans="1:20" ht="14.25">
      <c r="A82" s="94" t="s">
        <v>116</v>
      </c>
      <c r="B82" s="95"/>
      <c r="C82" s="115"/>
      <c r="D82" s="60"/>
      <c r="E82" s="61" t="s">
        <v>329</v>
      </c>
      <c r="F82" s="30"/>
      <c r="G82" s="30"/>
      <c r="H82" s="30"/>
      <c r="I82" s="62"/>
      <c r="J82" s="29"/>
      <c r="K82" s="30"/>
      <c r="L82" s="29"/>
      <c r="M82" s="36"/>
      <c r="N82" s="30"/>
      <c r="O82" s="30"/>
      <c r="P82" s="29"/>
      <c r="Q82" s="30"/>
      <c r="R82" s="60"/>
      <c r="S82" s="29"/>
      <c r="T82" s="36"/>
    </row>
    <row r="83" spans="1:20" ht="14.25">
      <c r="A83" s="94"/>
      <c r="B83" s="95"/>
      <c r="C83" s="115"/>
      <c r="D83" s="60"/>
      <c r="E83" s="61" t="s">
        <v>330</v>
      </c>
      <c r="F83" s="30"/>
      <c r="G83" s="30"/>
      <c r="H83" s="30"/>
      <c r="I83" s="62"/>
      <c r="J83" s="29"/>
      <c r="K83" s="30"/>
      <c r="L83" s="29"/>
      <c r="M83" s="36"/>
      <c r="N83" s="30"/>
      <c r="O83" s="30"/>
      <c r="P83" s="29"/>
      <c r="Q83" s="30"/>
      <c r="R83" s="60"/>
      <c r="S83" s="29"/>
      <c r="T83" s="36"/>
    </row>
    <row r="84" spans="1:20" ht="14.25">
      <c r="A84" s="127" t="s">
        <v>331</v>
      </c>
      <c r="B84" s="128"/>
      <c r="C84" s="129"/>
      <c r="D84" s="92">
        <v>42023271</v>
      </c>
      <c r="E84" s="41" t="s">
        <v>332</v>
      </c>
      <c r="F84" s="41"/>
      <c r="G84" s="41"/>
      <c r="H84" s="41"/>
      <c r="I84" s="42">
        <v>800</v>
      </c>
      <c r="J84" s="218">
        <v>43605</v>
      </c>
      <c r="K84" s="41"/>
      <c r="L84" s="218">
        <v>43606</v>
      </c>
      <c r="M84" s="45"/>
      <c r="N84" s="124">
        <v>43621</v>
      </c>
      <c r="O84" s="41"/>
      <c r="P84" s="218">
        <v>43814</v>
      </c>
      <c r="Q84" s="41"/>
      <c r="R84" s="229">
        <v>43809</v>
      </c>
      <c r="S84" s="40"/>
      <c r="T84" s="45"/>
    </row>
    <row r="85" spans="1:20" ht="14.25">
      <c r="A85" s="94" t="s">
        <v>116</v>
      </c>
      <c r="B85" s="95"/>
      <c r="C85" s="115"/>
      <c r="D85" s="60"/>
      <c r="E85" s="61" t="s">
        <v>333</v>
      </c>
      <c r="F85" s="30"/>
      <c r="G85" s="30"/>
      <c r="H85" s="30"/>
      <c r="I85" s="62"/>
      <c r="J85" s="30"/>
      <c r="K85" s="30"/>
      <c r="L85" s="29"/>
      <c r="M85" s="36"/>
      <c r="N85" s="30"/>
      <c r="O85" s="30"/>
      <c r="P85" s="29"/>
      <c r="Q85" s="30"/>
      <c r="R85" s="60"/>
      <c r="S85" s="29"/>
      <c r="T85" s="36"/>
    </row>
    <row r="86" spans="1:20" ht="14.25">
      <c r="A86" s="94"/>
      <c r="B86" s="95"/>
      <c r="C86" s="115"/>
      <c r="D86" s="60"/>
      <c r="E86" s="61" t="s">
        <v>334</v>
      </c>
      <c r="F86" s="30"/>
      <c r="G86" s="30"/>
      <c r="H86" s="30"/>
      <c r="I86" s="62"/>
      <c r="J86" s="30"/>
      <c r="K86" s="30"/>
      <c r="L86" s="29"/>
      <c r="M86" s="36"/>
      <c r="N86" s="30"/>
      <c r="O86" s="30"/>
      <c r="P86" s="29"/>
      <c r="Q86" s="30"/>
      <c r="R86" s="60"/>
      <c r="S86" s="29"/>
      <c r="T86" s="36"/>
    </row>
    <row r="87" spans="1:20" ht="14.25">
      <c r="A87" s="127" t="s">
        <v>118</v>
      </c>
      <c r="B87" s="128"/>
      <c r="C87" s="129"/>
      <c r="D87" s="56">
        <v>17058562</v>
      </c>
      <c r="E87" s="40" t="s">
        <v>119</v>
      </c>
      <c r="F87" s="41"/>
      <c r="G87" s="41"/>
      <c r="H87" s="45"/>
      <c r="I87" s="224">
        <v>1147.5</v>
      </c>
      <c r="J87" s="218">
        <v>43481</v>
      </c>
      <c r="K87" s="45"/>
      <c r="L87" s="124">
        <v>43482</v>
      </c>
      <c r="M87" s="41"/>
      <c r="N87" s="218">
        <v>43699</v>
      </c>
      <c r="O87" s="45"/>
      <c r="P87" s="218">
        <v>43814</v>
      </c>
      <c r="Q87" s="41"/>
      <c r="R87" s="218">
        <v>43812</v>
      </c>
      <c r="S87" s="40"/>
      <c r="T87" s="45"/>
    </row>
    <row r="88" spans="1:20" ht="14.25">
      <c r="A88" s="94"/>
      <c r="B88" s="95"/>
      <c r="C88" s="115"/>
      <c r="D88" s="30"/>
      <c r="E88" s="29" t="s">
        <v>120</v>
      </c>
      <c r="F88" s="30"/>
      <c r="G88" s="30"/>
      <c r="H88" s="36"/>
      <c r="I88" s="62"/>
      <c r="J88" s="29"/>
      <c r="K88" s="36"/>
      <c r="L88" s="30"/>
      <c r="M88" s="30"/>
      <c r="N88" s="29"/>
      <c r="O88" s="36"/>
      <c r="P88" s="29"/>
      <c r="Q88" s="30"/>
      <c r="R88" s="29"/>
      <c r="S88" s="29"/>
      <c r="T88" s="36"/>
    </row>
    <row r="89" spans="1:20" ht="14.25">
      <c r="A89" s="94"/>
      <c r="B89" s="95"/>
      <c r="C89" s="115"/>
      <c r="D89" s="30"/>
      <c r="E89" s="29" t="s">
        <v>121</v>
      </c>
      <c r="F89" s="30"/>
      <c r="G89" s="30"/>
      <c r="H89" s="36"/>
      <c r="I89" s="31"/>
      <c r="J89" s="29"/>
      <c r="K89" s="36"/>
      <c r="L89" s="30"/>
      <c r="M89" s="30"/>
      <c r="N89" s="29"/>
      <c r="O89" s="36"/>
      <c r="P89" s="29"/>
      <c r="Q89" s="30"/>
      <c r="R89" s="29"/>
      <c r="S89" s="29"/>
      <c r="T89" s="36"/>
    </row>
    <row r="90" spans="1:20" ht="15" thickBot="1">
      <c r="A90" s="178" t="s">
        <v>117</v>
      </c>
      <c r="B90" s="179"/>
      <c r="C90" s="111"/>
      <c r="D90" s="77"/>
      <c r="E90" s="76" t="s">
        <v>122</v>
      </c>
      <c r="F90" s="77"/>
      <c r="G90" s="77"/>
      <c r="H90" s="80"/>
      <c r="I90" s="209"/>
      <c r="J90" s="79"/>
      <c r="K90" s="80"/>
      <c r="L90" s="78"/>
      <c r="M90" s="77"/>
      <c r="N90" s="79"/>
      <c r="O90" s="80"/>
      <c r="P90" s="79"/>
      <c r="Q90" s="77"/>
      <c r="R90" s="79"/>
      <c r="S90" s="76"/>
      <c r="T90" s="80"/>
    </row>
    <row r="91" ht="14.25" hidden="1">
      <c r="I91" s="97">
        <f>SUM(I54:I90)</f>
        <v>4967.5</v>
      </c>
    </row>
    <row r="92" ht="14.25">
      <c r="I92" s="272">
        <v>5017.5</v>
      </c>
    </row>
    <row r="93" spans="3:9" ht="14.25">
      <c r="C93" t="s">
        <v>516</v>
      </c>
      <c r="D93" s="97">
        <v>9470</v>
      </c>
      <c r="I93" s="195">
        <v>-101.1</v>
      </c>
    </row>
    <row r="94" spans="3:9" ht="14.25">
      <c r="C94" t="s">
        <v>517</v>
      </c>
      <c r="D94" s="195">
        <v>2168.83</v>
      </c>
      <c r="I94" s="195">
        <v>4916.4</v>
      </c>
    </row>
    <row r="95" spans="3:8" ht="14.25">
      <c r="C95" t="s">
        <v>518</v>
      </c>
      <c r="D95">
        <v>700</v>
      </c>
      <c r="H95" s="274"/>
    </row>
    <row r="96" ht="14.25">
      <c r="H96" s="274" t="s">
        <v>519</v>
      </c>
    </row>
    <row r="98" ht="15" thickBot="1"/>
    <row r="99" spans="1:20" ht="14.25">
      <c r="A99" s="3"/>
      <c r="B99" s="4"/>
      <c r="C99" s="5"/>
      <c r="D99" s="5"/>
      <c r="E99" s="3"/>
      <c r="F99" s="4"/>
      <c r="G99" s="4"/>
      <c r="H99" s="4"/>
      <c r="I99" s="6"/>
      <c r="J99" s="4" t="s">
        <v>1</v>
      </c>
      <c r="K99" s="4"/>
      <c r="L99" s="3" t="s">
        <v>2</v>
      </c>
      <c r="M99" s="5"/>
      <c r="N99" s="4" t="s">
        <v>16</v>
      </c>
      <c r="O99" s="4"/>
      <c r="P99" s="3" t="s">
        <v>3</v>
      </c>
      <c r="Q99" s="4"/>
      <c r="R99" s="67" t="s">
        <v>4</v>
      </c>
      <c r="S99" s="3" t="s">
        <v>5</v>
      </c>
      <c r="T99" s="5"/>
    </row>
    <row r="100" spans="1:20" ht="15" thickBot="1">
      <c r="A100" s="9" t="s">
        <v>6</v>
      </c>
      <c r="B100" s="10"/>
      <c r="C100" s="11"/>
      <c r="D100" s="11" t="s">
        <v>7</v>
      </c>
      <c r="E100" s="9" t="s">
        <v>8</v>
      </c>
      <c r="F100" s="10"/>
      <c r="G100" s="10"/>
      <c r="H100" s="10"/>
      <c r="I100" s="12" t="s">
        <v>9</v>
      </c>
      <c r="J100" s="10" t="s">
        <v>10</v>
      </c>
      <c r="K100" s="10"/>
      <c r="L100" s="9" t="s">
        <v>11</v>
      </c>
      <c r="M100" s="11"/>
      <c r="N100" s="10"/>
      <c r="O100" s="10"/>
      <c r="P100" s="9"/>
      <c r="Q100" s="10"/>
      <c r="R100" s="68" t="s">
        <v>12</v>
      </c>
      <c r="S100" s="9" t="s">
        <v>15</v>
      </c>
      <c r="T100" s="11"/>
    </row>
    <row r="101" spans="1:20" ht="14.25">
      <c r="A101" s="94"/>
      <c r="B101" s="95"/>
      <c r="C101" s="17"/>
      <c r="D101" s="39"/>
      <c r="E101" s="29"/>
      <c r="F101" s="30"/>
      <c r="G101" s="30"/>
      <c r="H101" s="30"/>
      <c r="I101" s="31"/>
      <c r="J101" s="30"/>
      <c r="K101" s="30"/>
      <c r="L101" s="29"/>
      <c r="M101" s="36"/>
      <c r="N101" s="30"/>
      <c r="O101" s="30"/>
      <c r="P101" s="29"/>
      <c r="Q101" s="30"/>
      <c r="R101" s="60"/>
      <c r="S101" s="29"/>
      <c r="T101" s="36"/>
    </row>
    <row r="102" spans="1:20" ht="14.25">
      <c r="A102" s="94"/>
      <c r="B102" s="95"/>
      <c r="C102" s="17"/>
      <c r="D102" s="36"/>
      <c r="E102" s="29"/>
      <c r="F102" s="30"/>
      <c r="G102" s="30"/>
      <c r="H102" s="30"/>
      <c r="I102" s="31"/>
      <c r="J102" s="32"/>
      <c r="K102" s="30"/>
      <c r="L102" s="69"/>
      <c r="M102" s="36"/>
      <c r="N102" s="32"/>
      <c r="O102" s="30"/>
      <c r="P102" s="69"/>
      <c r="Q102" s="30"/>
      <c r="R102" s="70"/>
      <c r="S102" s="29"/>
      <c r="T102" s="36"/>
    </row>
    <row r="103" spans="1:20" ht="14.25">
      <c r="A103" s="15"/>
      <c r="B103" s="16"/>
      <c r="C103" s="17"/>
      <c r="D103" s="39"/>
      <c r="E103" s="29"/>
      <c r="F103" s="30"/>
      <c r="G103" s="30"/>
      <c r="H103" s="30"/>
      <c r="I103" s="31"/>
      <c r="J103" s="30"/>
      <c r="K103" s="30"/>
      <c r="L103" s="29"/>
      <c r="M103" s="36"/>
      <c r="N103" s="30"/>
      <c r="O103" s="30"/>
      <c r="P103" s="29"/>
      <c r="Q103" s="30"/>
      <c r="R103" s="60"/>
      <c r="S103" s="29"/>
      <c r="T103" s="36"/>
    </row>
    <row r="104" spans="1:20" ht="14.25">
      <c r="A104" s="210"/>
      <c r="B104" s="16"/>
      <c r="C104" s="115"/>
      <c r="D104" s="36"/>
      <c r="E104" s="29"/>
      <c r="F104" s="30"/>
      <c r="G104" s="30"/>
      <c r="H104" s="30"/>
      <c r="I104" s="31"/>
      <c r="J104" s="32"/>
      <c r="K104" s="30"/>
      <c r="L104" s="69"/>
      <c r="M104" s="36"/>
      <c r="N104" s="32"/>
      <c r="O104" s="30"/>
      <c r="P104" s="69"/>
      <c r="Q104" s="30"/>
      <c r="R104" s="70"/>
      <c r="S104" s="29"/>
      <c r="T104" s="36"/>
    </row>
    <row r="105" spans="1:20" ht="14.25">
      <c r="A105" s="127"/>
      <c r="B105" s="37"/>
      <c r="C105" s="38"/>
      <c r="D105" s="92"/>
      <c r="E105" s="40"/>
      <c r="F105" s="41"/>
      <c r="G105" s="41"/>
      <c r="H105" s="41"/>
      <c r="I105" s="42"/>
      <c r="J105" s="40"/>
      <c r="K105" s="41"/>
      <c r="L105" s="40"/>
      <c r="M105" s="45"/>
      <c r="N105" s="41"/>
      <c r="O105" s="41"/>
      <c r="P105" s="40"/>
      <c r="Q105" s="41"/>
      <c r="R105" s="92"/>
      <c r="S105" s="40"/>
      <c r="T105" s="45"/>
    </row>
    <row r="106" spans="1:20" ht="14.25">
      <c r="A106" s="94"/>
      <c r="B106" s="16"/>
      <c r="C106" s="115"/>
      <c r="D106" s="36"/>
      <c r="E106" s="29"/>
      <c r="F106" s="30"/>
      <c r="G106" s="30"/>
      <c r="H106" s="30"/>
      <c r="I106" s="31"/>
      <c r="J106" s="69"/>
      <c r="K106" s="30"/>
      <c r="L106" s="69"/>
      <c r="M106" s="36"/>
      <c r="N106" s="32"/>
      <c r="O106" s="30"/>
      <c r="P106" s="69"/>
      <c r="Q106" s="30"/>
      <c r="R106" s="70"/>
      <c r="S106" s="29"/>
      <c r="T106" s="36"/>
    </row>
    <row r="107" spans="1:20" ht="14.25">
      <c r="A107" s="99"/>
      <c r="B107" s="26"/>
      <c r="C107" s="110"/>
      <c r="D107" s="53"/>
      <c r="E107" s="46"/>
      <c r="F107" s="47"/>
      <c r="G107" s="47"/>
      <c r="H107" s="47"/>
      <c r="I107" s="48"/>
      <c r="J107" s="86"/>
      <c r="K107" s="47"/>
      <c r="L107" s="86"/>
      <c r="M107" s="28"/>
      <c r="N107" s="49"/>
      <c r="O107" s="47"/>
      <c r="P107" s="86"/>
      <c r="Q107" s="47"/>
      <c r="R107" s="100"/>
      <c r="S107" s="46"/>
      <c r="T107" s="28"/>
    </row>
    <row r="108" spans="1:20" ht="14.25">
      <c r="A108" s="94"/>
      <c r="B108" s="16"/>
      <c r="C108" s="17"/>
      <c r="D108" s="72"/>
      <c r="E108" s="29"/>
      <c r="F108" s="30"/>
      <c r="G108" s="30"/>
      <c r="H108" s="30"/>
      <c r="I108" s="31"/>
      <c r="J108" s="30"/>
      <c r="K108" s="30"/>
      <c r="L108" s="29"/>
      <c r="M108" s="36"/>
      <c r="N108" s="30"/>
      <c r="O108" s="30"/>
      <c r="P108" s="29"/>
      <c r="Q108" s="30"/>
      <c r="R108" s="60"/>
      <c r="S108" s="29"/>
      <c r="T108" s="36"/>
    </row>
    <row r="109" spans="1:20" ht="14.25">
      <c r="A109" s="15"/>
      <c r="B109" s="16"/>
      <c r="C109" s="115"/>
      <c r="D109" s="60"/>
      <c r="E109" s="29"/>
      <c r="F109" s="30"/>
      <c r="G109" s="30"/>
      <c r="H109" s="30"/>
      <c r="I109" s="31"/>
      <c r="J109" s="32"/>
      <c r="K109" s="30"/>
      <c r="L109" s="69"/>
      <c r="M109" s="36"/>
      <c r="N109" s="32"/>
      <c r="O109" s="30"/>
      <c r="P109" s="69"/>
      <c r="Q109" s="30"/>
      <c r="R109" s="70"/>
      <c r="S109" s="29"/>
      <c r="T109" s="36"/>
    </row>
    <row r="110" spans="1:20" ht="14.25">
      <c r="A110" s="15"/>
      <c r="B110" s="16"/>
      <c r="C110" s="17"/>
      <c r="D110" s="36"/>
      <c r="E110" s="29"/>
      <c r="F110" s="30"/>
      <c r="G110" s="30"/>
      <c r="H110" s="30"/>
      <c r="I110" s="31"/>
      <c r="J110" s="32"/>
      <c r="K110" s="30"/>
      <c r="L110" s="69"/>
      <c r="M110" s="36"/>
      <c r="N110" s="32"/>
      <c r="O110" s="30"/>
      <c r="P110" s="69"/>
      <c r="Q110" s="30"/>
      <c r="R110" s="60"/>
      <c r="S110" s="29"/>
      <c r="T110" s="36"/>
    </row>
    <row r="111" spans="1:20" ht="14.25">
      <c r="A111" s="94"/>
      <c r="B111" s="95"/>
      <c r="C111" s="115"/>
      <c r="D111" s="60"/>
      <c r="E111" s="29"/>
      <c r="F111" s="30"/>
      <c r="G111" s="30"/>
      <c r="H111" s="30"/>
      <c r="I111" s="31"/>
      <c r="J111" s="32"/>
      <c r="K111" s="30"/>
      <c r="L111" s="69"/>
      <c r="M111" s="36"/>
      <c r="N111" s="32"/>
      <c r="O111" s="30"/>
      <c r="P111" s="69"/>
      <c r="Q111" s="30"/>
      <c r="R111" s="69"/>
      <c r="S111" s="29"/>
      <c r="T111" s="36"/>
    </row>
    <row r="112" spans="1:20" ht="14.25">
      <c r="A112" s="127"/>
      <c r="B112" s="37"/>
      <c r="C112" s="38"/>
      <c r="D112" s="41"/>
      <c r="E112" s="88"/>
      <c r="F112" s="41"/>
      <c r="G112" s="41"/>
      <c r="H112" s="45"/>
      <c r="I112" s="42"/>
      <c r="J112" s="40"/>
      <c r="K112" s="41"/>
      <c r="L112" s="40"/>
      <c r="M112" s="45"/>
      <c r="N112" s="41"/>
      <c r="O112" s="41"/>
      <c r="P112" s="40"/>
      <c r="Q112" s="41"/>
      <c r="R112" s="40"/>
      <c r="S112" s="40"/>
      <c r="T112" s="45"/>
    </row>
    <row r="113" spans="1:20" ht="14.25">
      <c r="A113" s="15"/>
      <c r="B113" s="16"/>
      <c r="C113" s="115"/>
      <c r="D113" s="30"/>
      <c r="E113" s="84"/>
      <c r="F113" s="30"/>
      <c r="G113" s="30"/>
      <c r="H113" s="30"/>
      <c r="I113" s="31"/>
      <c r="J113" s="29"/>
      <c r="K113" s="30"/>
      <c r="L113" s="29"/>
      <c r="M113" s="36"/>
      <c r="N113" s="30"/>
      <c r="O113" s="30"/>
      <c r="P113" s="29"/>
      <c r="Q113" s="30"/>
      <c r="R113" s="29"/>
      <c r="S113" s="29"/>
      <c r="T113" s="36"/>
    </row>
    <row r="114" spans="1:20" ht="14.25">
      <c r="A114" s="15"/>
      <c r="B114" s="16"/>
      <c r="C114" s="17"/>
      <c r="D114" s="30"/>
      <c r="E114" s="84"/>
      <c r="F114" s="30"/>
      <c r="G114" s="30"/>
      <c r="H114" s="30"/>
      <c r="I114" s="31"/>
      <c r="J114" s="69"/>
      <c r="K114" s="30"/>
      <c r="L114" s="69"/>
      <c r="M114" s="36"/>
      <c r="N114" s="32"/>
      <c r="O114" s="30"/>
      <c r="P114" s="69"/>
      <c r="Q114" s="30"/>
      <c r="R114" s="69"/>
      <c r="S114" s="29"/>
      <c r="T114" s="36"/>
    </row>
    <row r="115" spans="1:20" ht="14.25">
      <c r="A115" s="15"/>
      <c r="B115" s="16"/>
      <c r="C115" s="115"/>
      <c r="D115" s="30"/>
      <c r="E115" s="84"/>
      <c r="F115" s="30"/>
      <c r="G115" s="30"/>
      <c r="H115" s="30"/>
      <c r="I115" s="31"/>
      <c r="J115" s="29"/>
      <c r="K115" s="30"/>
      <c r="L115" s="29"/>
      <c r="M115" s="36"/>
      <c r="N115" s="30"/>
      <c r="O115" s="30"/>
      <c r="P115" s="29"/>
      <c r="Q115" s="30"/>
      <c r="R115" s="29"/>
      <c r="S115" s="29"/>
      <c r="T115" s="36"/>
    </row>
    <row r="116" spans="1:20" ht="14.25">
      <c r="A116" s="25"/>
      <c r="B116" s="26"/>
      <c r="C116" s="27"/>
      <c r="D116" s="47"/>
      <c r="E116" s="85"/>
      <c r="F116" s="47"/>
      <c r="G116" s="47"/>
      <c r="H116" s="47"/>
      <c r="I116" s="211"/>
      <c r="J116" s="86"/>
      <c r="K116" s="47"/>
      <c r="L116" s="86"/>
      <c r="M116" s="28"/>
      <c r="N116" s="49"/>
      <c r="O116" s="47"/>
      <c r="P116" s="86"/>
      <c r="Q116" s="47"/>
      <c r="R116" s="86"/>
      <c r="S116" s="46"/>
      <c r="T116" s="28"/>
    </row>
    <row r="117" spans="1:20" ht="14.25">
      <c r="A117" s="94"/>
      <c r="B117" s="95"/>
      <c r="C117" s="115"/>
      <c r="D117" s="36"/>
      <c r="E117" s="84"/>
      <c r="F117" s="30"/>
      <c r="G117" s="30"/>
      <c r="H117" s="36"/>
      <c r="I117" s="31"/>
      <c r="J117" s="30"/>
      <c r="K117" s="30"/>
      <c r="L117" s="29"/>
      <c r="M117" s="36"/>
      <c r="N117" s="30"/>
      <c r="O117" s="30"/>
      <c r="P117" s="29"/>
      <c r="Q117" s="30"/>
      <c r="R117" s="60"/>
      <c r="S117" s="29"/>
      <c r="T117" s="36"/>
    </row>
    <row r="118" spans="1:20" ht="14.25">
      <c r="A118" s="94"/>
      <c r="B118" s="95"/>
      <c r="C118" s="115"/>
      <c r="D118" s="60"/>
      <c r="E118" s="84"/>
      <c r="F118" s="30"/>
      <c r="G118" s="30"/>
      <c r="H118" s="36"/>
      <c r="I118" s="31"/>
      <c r="J118" s="32"/>
      <c r="K118" s="30"/>
      <c r="L118" s="69"/>
      <c r="M118" s="36"/>
      <c r="N118" s="32"/>
      <c r="O118" s="30"/>
      <c r="P118" s="69"/>
      <c r="Q118" s="30"/>
      <c r="R118" s="70"/>
      <c r="S118" s="29"/>
      <c r="T118" s="36"/>
    </row>
    <row r="119" spans="1:20" ht="14.25">
      <c r="A119" s="15"/>
      <c r="B119" s="16"/>
      <c r="C119" s="115"/>
      <c r="D119" s="36"/>
      <c r="E119" s="84"/>
      <c r="F119" s="30"/>
      <c r="G119" s="30"/>
      <c r="H119" s="30"/>
      <c r="I119" s="31"/>
      <c r="J119" s="30"/>
      <c r="K119" s="30"/>
      <c r="L119" s="29"/>
      <c r="M119" s="36"/>
      <c r="N119" s="30"/>
      <c r="O119" s="30"/>
      <c r="P119" s="29"/>
      <c r="Q119" s="30"/>
      <c r="R119" s="60"/>
      <c r="S119" s="198"/>
      <c r="T119" s="36"/>
    </row>
    <row r="120" spans="1:20" ht="14.25">
      <c r="A120" s="15"/>
      <c r="B120" s="16"/>
      <c r="C120" s="17"/>
      <c r="D120" s="60"/>
      <c r="E120" s="84"/>
      <c r="I120" s="31"/>
      <c r="J120" s="32"/>
      <c r="K120" s="30"/>
      <c r="L120" s="69"/>
      <c r="M120" s="36"/>
      <c r="N120" s="32"/>
      <c r="O120" s="30"/>
      <c r="P120" s="69"/>
      <c r="R120" s="69"/>
      <c r="S120" s="199"/>
      <c r="T120" s="36"/>
    </row>
    <row r="121" spans="1:20" ht="14.25">
      <c r="A121" s="127"/>
      <c r="B121" s="128"/>
      <c r="C121" s="129"/>
      <c r="D121" s="92"/>
      <c r="E121" s="88"/>
      <c r="F121" s="41"/>
      <c r="G121" s="41"/>
      <c r="H121" s="45"/>
      <c r="I121" s="42"/>
      <c r="J121" s="40"/>
      <c r="K121" s="41"/>
      <c r="L121" s="40"/>
      <c r="M121" s="45"/>
      <c r="N121" s="41"/>
      <c r="O121" s="41"/>
      <c r="P121" s="40"/>
      <c r="Q121" s="41"/>
      <c r="R121" s="40"/>
      <c r="S121" s="40"/>
      <c r="T121" s="45"/>
    </row>
    <row r="122" spans="1:20" ht="14.25">
      <c r="A122" s="94"/>
      <c r="B122" s="95"/>
      <c r="C122" s="115"/>
      <c r="D122" s="60"/>
      <c r="E122" s="84"/>
      <c r="F122" s="30"/>
      <c r="G122" s="30"/>
      <c r="H122" s="30"/>
      <c r="I122" s="31"/>
      <c r="J122" s="29"/>
      <c r="K122" s="30"/>
      <c r="L122" s="29"/>
      <c r="M122" s="36"/>
      <c r="N122" s="30"/>
      <c r="O122" s="30"/>
      <c r="P122" s="29"/>
      <c r="Q122" s="30"/>
      <c r="R122" s="29"/>
      <c r="S122" s="29"/>
      <c r="T122" s="36"/>
    </row>
    <row r="123" spans="1:20" ht="14.25">
      <c r="A123" s="25"/>
      <c r="B123" s="26"/>
      <c r="C123" s="110"/>
      <c r="D123" s="89"/>
      <c r="E123" s="85"/>
      <c r="F123" s="47"/>
      <c r="G123" s="47"/>
      <c r="H123" s="47"/>
      <c r="I123" s="48"/>
      <c r="J123" s="86"/>
      <c r="K123" s="47"/>
      <c r="L123" s="86"/>
      <c r="M123" s="28"/>
      <c r="N123" s="49"/>
      <c r="O123" s="47"/>
      <c r="P123" s="86"/>
      <c r="Q123" s="47"/>
      <c r="R123" s="86"/>
      <c r="S123" s="46"/>
      <c r="T123" s="28"/>
    </row>
    <row r="124" spans="1:20" ht="14.25">
      <c r="A124" s="94"/>
      <c r="B124" s="95"/>
      <c r="C124" s="115"/>
      <c r="D124" s="30"/>
      <c r="E124" s="29"/>
      <c r="F124" s="30"/>
      <c r="G124" s="30"/>
      <c r="H124" s="36"/>
      <c r="I124" s="62"/>
      <c r="J124" s="29"/>
      <c r="K124" s="36"/>
      <c r="L124" s="30"/>
      <c r="M124" s="30"/>
      <c r="N124" s="29"/>
      <c r="O124" s="36"/>
      <c r="P124" s="29"/>
      <c r="Q124" s="30"/>
      <c r="R124" s="29"/>
      <c r="S124" s="29"/>
      <c r="T124" s="36"/>
    </row>
    <row r="125" spans="1:20" ht="14.25">
      <c r="A125" s="94"/>
      <c r="B125" s="95"/>
      <c r="C125" s="115"/>
      <c r="D125" s="30"/>
      <c r="E125" s="29"/>
      <c r="F125" s="30"/>
      <c r="G125" s="30"/>
      <c r="H125" s="36"/>
      <c r="I125" s="31"/>
      <c r="J125" s="29"/>
      <c r="K125" s="36"/>
      <c r="L125" s="30"/>
      <c r="M125" s="30"/>
      <c r="N125" s="29"/>
      <c r="O125" s="36"/>
      <c r="P125" s="29"/>
      <c r="Q125" s="30"/>
      <c r="R125" s="29"/>
      <c r="S125" s="29"/>
      <c r="T125" s="36"/>
    </row>
    <row r="126" spans="1:20" ht="14.25">
      <c r="A126" s="94"/>
      <c r="B126" s="95"/>
      <c r="C126" s="115"/>
      <c r="D126" s="30"/>
      <c r="E126" s="29"/>
      <c r="F126" s="30"/>
      <c r="G126" s="30"/>
      <c r="H126" s="36"/>
      <c r="I126" s="31"/>
      <c r="J126" s="69"/>
      <c r="K126" s="36"/>
      <c r="L126" s="32"/>
      <c r="M126" s="30"/>
      <c r="N126" s="69"/>
      <c r="O126" s="36"/>
      <c r="P126" s="69"/>
      <c r="Q126" s="30"/>
      <c r="R126" s="69"/>
      <c r="S126" s="29"/>
      <c r="T126" s="36"/>
    </row>
    <row r="127" spans="1:20" ht="14.25">
      <c r="A127" s="15"/>
      <c r="B127" s="16"/>
      <c r="C127" s="17"/>
      <c r="D127" s="30"/>
      <c r="E127" s="29"/>
      <c r="F127" s="30"/>
      <c r="G127" s="30"/>
      <c r="H127" s="36"/>
      <c r="I127" s="31"/>
      <c r="J127" s="69"/>
      <c r="K127" s="36"/>
      <c r="L127" s="32"/>
      <c r="M127" s="30"/>
      <c r="N127" s="69"/>
      <c r="O127" s="36"/>
      <c r="P127" s="69"/>
      <c r="Q127" s="30"/>
      <c r="R127" s="69"/>
      <c r="S127" s="29"/>
      <c r="T127" s="36"/>
    </row>
    <row r="128" spans="1:20" ht="14.25">
      <c r="A128" s="127"/>
      <c r="B128" s="128"/>
      <c r="C128" s="129"/>
      <c r="D128" s="41"/>
      <c r="E128" s="40"/>
      <c r="F128" s="41"/>
      <c r="G128" s="41"/>
      <c r="H128" s="45"/>
      <c r="I128" s="65"/>
      <c r="J128" s="40"/>
      <c r="K128" s="45"/>
      <c r="L128" s="41"/>
      <c r="M128" s="41"/>
      <c r="N128" s="40"/>
      <c r="O128" s="45"/>
      <c r="P128" s="40"/>
      <c r="Q128" s="41"/>
      <c r="R128" s="40"/>
      <c r="S128" s="40"/>
      <c r="T128" s="45"/>
    </row>
    <row r="129" spans="1:20" ht="14.25">
      <c r="A129" s="94"/>
      <c r="B129" s="95"/>
      <c r="C129" s="115"/>
      <c r="D129" s="30"/>
      <c r="E129" s="29"/>
      <c r="F129" s="30"/>
      <c r="G129" s="30"/>
      <c r="H129" s="36"/>
      <c r="I129" s="31"/>
      <c r="J129" s="29"/>
      <c r="K129" s="36"/>
      <c r="L129" s="30"/>
      <c r="M129" s="30"/>
      <c r="N129" s="29"/>
      <c r="O129" s="36"/>
      <c r="P129" s="29"/>
      <c r="Q129" s="30"/>
      <c r="R129" s="29"/>
      <c r="S129" s="29"/>
      <c r="T129" s="36"/>
    </row>
    <row r="130" spans="1:20" ht="14.25">
      <c r="A130" s="94"/>
      <c r="B130" s="95"/>
      <c r="C130" s="115"/>
      <c r="D130" s="30"/>
      <c r="E130" s="29"/>
      <c r="F130" s="30"/>
      <c r="G130" s="30"/>
      <c r="H130" s="36"/>
      <c r="I130" s="31"/>
      <c r="J130" s="69"/>
      <c r="K130" s="36"/>
      <c r="L130" s="32"/>
      <c r="M130" s="30"/>
      <c r="N130" s="69"/>
      <c r="O130" s="36"/>
      <c r="P130" s="69"/>
      <c r="Q130" s="30"/>
      <c r="R130" s="69"/>
      <c r="S130" s="198"/>
      <c r="T130" s="36"/>
    </row>
    <row r="131" spans="1:20" ht="15" thickBot="1">
      <c r="A131" s="73"/>
      <c r="B131" s="74"/>
      <c r="C131" s="75"/>
      <c r="D131" s="77"/>
      <c r="E131" s="76"/>
      <c r="F131" s="77"/>
      <c r="G131" s="77"/>
      <c r="H131" s="80"/>
      <c r="I131" s="209"/>
      <c r="J131" s="79"/>
      <c r="K131" s="80"/>
      <c r="L131" s="78"/>
      <c r="M131" s="77"/>
      <c r="N131" s="79"/>
      <c r="O131" s="80"/>
      <c r="P131" s="79"/>
      <c r="Q131" s="77"/>
      <c r="R131" s="79"/>
      <c r="S131" s="200"/>
      <c r="T131" s="80"/>
    </row>
    <row r="132" ht="14.25" hidden="1">
      <c r="I132" s="58"/>
    </row>
    <row r="134" ht="14.25">
      <c r="I134" s="201"/>
    </row>
    <row r="135" s="212" customFormat="1" ht="18">
      <c r="I135" s="213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I11" sqref="I11:J11"/>
    </sheetView>
  </sheetViews>
  <sheetFormatPr defaultColWidth="9.140625" defaultRowHeight="15"/>
  <cols>
    <col min="4" max="4" width="13.140625" style="0" customWidth="1"/>
    <col min="8" max="8" width="12.00390625" style="0" customWidth="1"/>
    <col min="16" max="16" width="10.140625" style="0" bestFit="1" customWidth="1"/>
    <col min="18" max="18" width="11.140625" style="0" customWidth="1"/>
  </cols>
  <sheetData>
    <row r="1" ht="14.25">
      <c r="A1" s="1" t="s">
        <v>484</v>
      </c>
    </row>
    <row r="2" spans="1:9" ht="14.25">
      <c r="A2" s="98"/>
      <c r="I2" s="97"/>
    </row>
    <row r="3" ht="15" thickBot="1">
      <c r="I3" s="97"/>
    </row>
    <row r="4" spans="1:20" ht="14.25">
      <c r="A4" s="3"/>
      <c r="B4" s="4"/>
      <c r="C4" s="5"/>
      <c r="D4" s="5"/>
      <c r="E4" s="3"/>
      <c r="F4" s="4"/>
      <c r="G4" s="4"/>
      <c r="H4" s="4"/>
      <c r="I4" s="6"/>
      <c r="J4" s="4" t="s">
        <v>1</v>
      </c>
      <c r="K4" s="4"/>
      <c r="L4" s="3" t="s">
        <v>2</v>
      </c>
      <c r="M4" s="5"/>
      <c r="N4" s="4" t="s">
        <v>16</v>
      </c>
      <c r="O4" s="4"/>
      <c r="P4" s="3" t="s">
        <v>3</v>
      </c>
      <c r="Q4" s="4"/>
      <c r="R4" s="67" t="s">
        <v>4</v>
      </c>
      <c r="S4" s="3" t="s">
        <v>5</v>
      </c>
      <c r="T4" s="5"/>
    </row>
    <row r="5" spans="1:20" ht="15" thickBot="1">
      <c r="A5" s="9" t="s">
        <v>6</v>
      </c>
      <c r="B5" s="10"/>
      <c r="C5" s="11"/>
      <c r="D5" s="11" t="s">
        <v>7</v>
      </c>
      <c r="E5" s="9" t="s">
        <v>8</v>
      </c>
      <c r="F5" s="10"/>
      <c r="G5" s="10"/>
      <c r="H5" s="10"/>
      <c r="I5" s="12" t="s">
        <v>9</v>
      </c>
      <c r="J5" s="10" t="s">
        <v>10</v>
      </c>
      <c r="K5" s="10"/>
      <c r="L5" s="9" t="s">
        <v>11</v>
      </c>
      <c r="M5" s="11"/>
      <c r="N5" s="10"/>
      <c r="O5" s="10"/>
      <c r="P5" s="9"/>
      <c r="Q5" s="10"/>
      <c r="R5" s="68" t="s">
        <v>12</v>
      </c>
      <c r="S5" s="9" t="s">
        <v>15</v>
      </c>
      <c r="T5" s="11"/>
    </row>
    <row r="6" spans="1:20" ht="14.25">
      <c r="A6" s="94" t="s">
        <v>39</v>
      </c>
      <c r="B6" s="95"/>
      <c r="C6" s="17"/>
      <c r="D6" s="215" t="s">
        <v>33</v>
      </c>
      <c r="E6" s="29" t="s">
        <v>34</v>
      </c>
      <c r="F6" s="30"/>
      <c r="G6" s="30"/>
      <c r="H6" s="30"/>
      <c r="I6" s="31">
        <v>7000</v>
      </c>
      <c r="J6" s="32">
        <v>43476</v>
      </c>
      <c r="K6" s="30"/>
      <c r="L6" s="69">
        <v>43480</v>
      </c>
      <c r="M6" s="36"/>
      <c r="N6" s="32">
        <v>43481</v>
      </c>
      <c r="O6" s="30"/>
      <c r="P6" s="69">
        <v>43814</v>
      </c>
      <c r="Q6" s="30"/>
      <c r="R6" s="70">
        <v>43811</v>
      </c>
      <c r="S6" s="19"/>
      <c r="T6" s="24"/>
    </row>
    <row r="7" spans="1:20" ht="14.25">
      <c r="A7" s="94"/>
      <c r="B7" s="95"/>
      <c r="C7" s="17"/>
      <c r="D7" s="36"/>
      <c r="E7" s="29" t="s">
        <v>35</v>
      </c>
      <c r="F7" s="30"/>
      <c r="G7" s="30"/>
      <c r="H7" s="30"/>
      <c r="I7" s="96"/>
      <c r="J7" s="32"/>
      <c r="K7" s="30"/>
      <c r="L7" s="69"/>
      <c r="M7" s="36"/>
      <c r="N7" s="32"/>
      <c r="O7" s="30"/>
      <c r="P7" s="69"/>
      <c r="Q7" s="30"/>
      <c r="R7" s="70"/>
      <c r="S7" s="29"/>
      <c r="T7" s="36"/>
    </row>
    <row r="8" spans="1:20" ht="14.25">
      <c r="A8" s="15"/>
      <c r="B8" s="16"/>
      <c r="C8" s="17"/>
      <c r="D8" s="39"/>
      <c r="E8" s="29" t="s">
        <v>36</v>
      </c>
      <c r="F8" s="30"/>
      <c r="G8" s="30"/>
      <c r="H8" s="30"/>
      <c r="I8" s="96"/>
      <c r="J8" s="30"/>
      <c r="K8" s="30"/>
      <c r="L8" s="29"/>
      <c r="M8" s="36"/>
      <c r="N8" s="30"/>
      <c r="O8" s="30"/>
      <c r="P8" s="29"/>
      <c r="Q8" s="30"/>
      <c r="R8" s="60"/>
      <c r="S8" s="29"/>
      <c r="T8" s="36"/>
    </row>
    <row r="9" spans="1:20" ht="15" thickBot="1">
      <c r="A9" s="109"/>
      <c r="B9" s="74"/>
      <c r="C9" s="111"/>
      <c r="D9" s="82"/>
      <c r="E9" s="76" t="s">
        <v>37</v>
      </c>
      <c r="F9" s="77"/>
      <c r="G9" s="77"/>
      <c r="H9" s="77"/>
      <c r="I9" s="209"/>
      <c r="J9" s="78"/>
      <c r="K9" s="77"/>
      <c r="L9" s="79"/>
      <c r="M9" s="80"/>
      <c r="N9" s="78"/>
      <c r="O9" s="77"/>
      <c r="P9" s="79"/>
      <c r="Q9" s="77"/>
      <c r="R9" s="81"/>
      <c r="S9" s="76"/>
      <c r="T9" s="80"/>
    </row>
    <row r="11" spans="9:10" ht="14.25">
      <c r="I11" s="201" t="s">
        <v>534</v>
      </c>
      <c r="J11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5" sqref="A5:S16"/>
    </sheetView>
  </sheetViews>
  <sheetFormatPr defaultColWidth="9.140625" defaultRowHeight="15"/>
  <cols>
    <col min="8" max="8" width="11.8515625" style="0" customWidth="1"/>
    <col min="9" max="9" width="9.140625" style="97" customWidth="1"/>
    <col min="16" max="16" width="10.140625" style="0" bestFit="1" customWidth="1"/>
    <col min="18" max="18" width="10.140625" style="0" bestFit="1" customWidth="1"/>
    <col min="20" max="20" width="6.00390625" style="0" customWidth="1"/>
  </cols>
  <sheetData>
    <row r="1" spans="1:4" ht="14.25">
      <c r="A1" s="1" t="s">
        <v>28</v>
      </c>
      <c r="B1" s="1"/>
      <c r="C1" s="1"/>
      <c r="D1" s="1"/>
    </row>
    <row r="2" ht="15" thickBot="1"/>
    <row r="3" spans="1:20" ht="14.25">
      <c r="A3" s="3"/>
      <c r="B3" s="4"/>
      <c r="C3" s="5"/>
      <c r="D3" s="5"/>
      <c r="E3" s="3"/>
      <c r="F3" s="4"/>
      <c r="G3" s="4"/>
      <c r="H3" s="4"/>
      <c r="I3" s="6"/>
      <c r="J3" s="4" t="s">
        <v>1</v>
      </c>
      <c r="K3" s="4"/>
      <c r="L3" s="3" t="s">
        <v>2</v>
      </c>
      <c r="M3" s="5"/>
      <c r="N3" s="4" t="s">
        <v>16</v>
      </c>
      <c r="O3" s="4"/>
      <c r="P3" s="3" t="s">
        <v>3</v>
      </c>
      <c r="Q3" s="4"/>
      <c r="R3" s="67" t="s">
        <v>4</v>
      </c>
      <c r="S3" s="3" t="s">
        <v>5</v>
      </c>
      <c r="T3" s="5"/>
    </row>
    <row r="4" spans="1:20" ht="15" thickBot="1">
      <c r="A4" s="9" t="s">
        <v>6</v>
      </c>
      <c r="B4" s="10"/>
      <c r="C4" s="11"/>
      <c r="D4" s="11" t="s">
        <v>7</v>
      </c>
      <c r="E4" s="9" t="s">
        <v>8</v>
      </c>
      <c r="F4" s="10"/>
      <c r="G4" s="10"/>
      <c r="H4" s="10"/>
      <c r="I4" s="12" t="s">
        <v>9</v>
      </c>
      <c r="J4" s="10" t="s">
        <v>10</v>
      </c>
      <c r="K4" s="10"/>
      <c r="L4" s="9" t="s">
        <v>11</v>
      </c>
      <c r="M4" s="11"/>
      <c r="N4" s="10"/>
      <c r="O4" s="10"/>
      <c r="P4" s="9"/>
      <c r="Q4" s="10"/>
      <c r="R4" s="68" t="s">
        <v>12</v>
      </c>
      <c r="S4" s="9" t="s">
        <v>15</v>
      </c>
      <c r="T4" s="11"/>
    </row>
    <row r="5" spans="1:20" ht="14.25">
      <c r="A5" s="94"/>
      <c r="B5" s="95"/>
      <c r="C5" s="17"/>
      <c r="D5" s="40"/>
      <c r="E5" s="29"/>
      <c r="F5" s="30"/>
      <c r="G5" s="30"/>
      <c r="H5" s="36"/>
      <c r="I5" s="175"/>
      <c r="J5" s="19"/>
      <c r="K5" s="24"/>
      <c r="L5" s="30"/>
      <c r="M5" s="36"/>
      <c r="N5" s="29"/>
      <c r="O5" s="36"/>
      <c r="P5" s="29"/>
      <c r="Q5" s="36"/>
      <c r="R5" s="29"/>
      <c r="S5" s="19"/>
      <c r="T5" s="24"/>
    </row>
    <row r="6" spans="1:20" ht="14.25">
      <c r="A6" s="94"/>
      <c r="B6" s="16"/>
      <c r="C6" s="115"/>
      <c r="D6" s="29"/>
      <c r="E6" s="29"/>
      <c r="F6" s="30"/>
      <c r="G6" s="30"/>
      <c r="H6" s="36"/>
      <c r="I6" s="175"/>
      <c r="J6" s="69"/>
      <c r="K6" s="36"/>
      <c r="L6" s="32"/>
      <c r="M6" s="36"/>
      <c r="N6" s="69"/>
      <c r="O6" s="36"/>
      <c r="P6" s="69"/>
      <c r="Q6" s="36"/>
      <c r="R6" s="29"/>
      <c r="S6" s="29"/>
      <c r="T6" s="36"/>
    </row>
    <row r="7" spans="1:20" ht="14.25">
      <c r="A7" s="15"/>
      <c r="B7" s="16"/>
      <c r="C7" s="17"/>
      <c r="D7" s="160"/>
      <c r="E7" s="29"/>
      <c r="F7" s="30"/>
      <c r="G7" s="30"/>
      <c r="H7" s="36"/>
      <c r="I7" s="175"/>
      <c r="J7" s="69"/>
      <c r="K7" s="36"/>
      <c r="L7" s="32"/>
      <c r="M7" s="36"/>
      <c r="N7" s="69"/>
      <c r="O7" s="36"/>
      <c r="P7" s="69"/>
      <c r="Q7" s="36"/>
      <c r="R7" s="69"/>
      <c r="S7" s="29"/>
      <c r="T7" s="36"/>
    </row>
    <row r="8" spans="1:20" ht="14.25">
      <c r="A8" s="99"/>
      <c r="B8" s="144"/>
      <c r="C8" s="27"/>
      <c r="D8" s="160"/>
      <c r="E8" s="85"/>
      <c r="F8" s="47"/>
      <c r="G8" s="47"/>
      <c r="H8" s="47"/>
      <c r="I8" s="48"/>
      <c r="J8" s="49"/>
      <c r="K8" s="47"/>
      <c r="L8" s="86"/>
      <c r="M8" s="28"/>
      <c r="N8" s="49"/>
      <c r="O8" s="47"/>
      <c r="P8" s="86"/>
      <c r="Q8" s="47"/>
      <c r="R8" s="86"/>
      <c r="S8" s="46"/>
      <c r="T8" s="28"/>
    </row>
    <row r="9" spans="1:20" ht="14.25">
      <c r="A9" s="94"/>
      <c r="B9" s="95"/>
      <c r="C9" s="17"/>
      <c r="D9" s="92"/>
      <c r="E9" s="84"/>
      <c r="F9" s="30"/>
      <c r="G9" s="30"/>
      <c r="H9" s="30"/>
      <c r="I9" s="31"/>
      <c r="J9" s="30"/>
      <c r="K9" s="30"/>
      <c r="L9" s="29"/>
      <c r="M9" s="36"/>
      <c r="N9" s="30"/>
      <c r="O9" s="30"/>
      <c r="P9" s="29"/>
      <c r="R9" s="29"/>
      <c r="S9" s="29"/>
      <c r="T9" s="36"/>
    </row>
    <row r="10" spans="1:20" ht="14.25">
      <c r="A10" s="15"/>
      <c r="B10" s="16"/>
      <c r="C10" s="115"/>
      <c r="D10" s="60"/>
      <c r="E10" s="84"/>
      <c r="F10" s="30"/>
      <c r="G10" s="30"/>
      <c r="H10" s="30"/>
      <c r="I10" s="31"/>
      <c r="J10" s="32"/>
      <c r="K10" s="30"/>
      <c r="L10" s="69"/>
      <c r="M10" s="36"/>
      <c r="N10" s="32"/>
      <c r="O10" s="30"/>
      <c r="P10" s="69"/>
      <c r="Q10" s="30"/>
      <c r="R10" s="29"/>
      <c r="S10" s="29"/>
      <c r="T10" s="36"/>
    </row>
    <row r="11" spans="1:20" ht="15" thickBot="1">
      <c r="A11" s="73"/>
      <c r="B11" s="74"/>
      <c r="C11" s="111"/>
      <c r="D11" s="77"/>
      <c r="E11" s="76"/>
      <c r="F11" s="77"/>
      <c r="G11" s="77"/>
      <c r="H11" s="80"/>
      <c r="I11" s="158"/>
      <c r="J11" s="76"/>
      <c r="K11" s="80"/>
      <c r="L11" s="77"/>
      <c r="M11" s="77"/>
      <c r="N11" s="76"/>
      <c r="O11" s="80"/>
      <c r="P11" s="77"/>
      <c r="Q11" s="77"/>
      <c r="R11" s="82"/>
      <c r="S11" s="77"/>
      <c r="T11" s="80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G22" sqref="G22"/>
    </sheetView>
  </sheetViews>
  <sheetFormatPr defaultColWidth="9.140625" defaultRowHeight="15"/>
  <cols>
    <col min="8" max="8" width="20.57421875" style="0" customWidth="1"/>
    <col min="9" max="9" width="10.57421875" style="97" customWidth="1"/>
    <col min="11" max="11" width="2.8515625" style="0" customWidth="1"/>
    <col min="13" max="13" width="3.421875" style="0" customWidth="1"/>
    <col min="15" max="15" width="4.140625" style="0" customWidth="1"/>
    <col min="16" max="17" width="11.8515625" style="0" customWidth="1"/>
    <col min="18" max="18" width="9.8515625" style="0" customWidth="1"/>
    <col min="19" max="19" width="1.28515625" style="0" customWidth="1"/>
  </cols>
  <sheetData>
    <row r="1" spans="1:9" ht="14.25">
      <c r="A1" s="1" t="s">
        <v>23</v>
      </c>
      <c r="I1" s="2"/>
    </row>
    <row r="2" spans="1:9" ht="15" thickBot="1">
      <c r="A2" s="1"/>
      <c r="I2" s="2"/>
    </row>
    <row r="3" spans="1:19" ht="14.25">
      <c r="A3" s="3"/>
      <c r="B3" s="4"/>
      <c r="C3" s="5"/>
      <c r="D3" s="5"/>
      <c r="E3" s="3"/>
      <c r="F3" s="4"/>
      <c r="G3" s="4"/>
      <c r="H3" s="4"/>
      <c r="I3" s="6"/>
      <c r="J3" s="4" t="s">
        <v>1</v>
      </c>
      <c r="K3" s="4"/>
      <c r="L3" s="7" t="s">
        <v>2</v>
      </c>
      <c r="M3" s="8"/>
      <c r="N3" s="4" t="s">
        <v>16</v>
      </c>
      <c r="O3" s="4"/>
      <c r="P3" s="118" t="s">
        <v>3</v>
      </c>
      <c r="Q3" s="4" t="s">
        <v>4</v>
      </c>
      <c r="R3" s="7" t="s">
        <v>5</v>
      </c>
      <c r="S3" s="5"/>
    </row>
    <row r="4" spans="1:19" ht="15" thickBot="1">
      <c r="A4" s="9" t="s">
        <v>6</v>
      </c>
      <c r="B4" s="10"/>
      <c r="C4" s="11"/>
      <c r="D4" s="11" t="s">
        <v>7</v>
      </c>
      <c r="E4" s="9" t="s">
        <v>8</v>
      </c>
      <c r="F4" s="10"/>
      <c r="G4" s="10"/>
      <c r="H4" s="10"/>
      <c r="I4" s="12" t="s">
        <v>9</v>
      </c>
      <c r="J4" s="10" t="s">
        <v>10</v>
      </c>
      <c r="K4" s="10"/>
      <c r="L4" s="13" t="s">
        <v>11</v>
      </c>
      <c r="M4" s="14"/>
      <c r="N4" s="10"/>
      <c r="O4" s="10"/>
      <c r="P4" s="119"/>
      <c r="Q4" s="10" t="s">
        <v>12</v>
      </c>
      <c r="R4" s="13" t="s">
        <v>13</v>
      </c>
      <c r="S4" s="11"/>
    </row>
    <row r="5" spans="1:19" ht="14.25">
      <c r="A5" s="94"/>
      <c r="B5" s="95"/>
      <c r="C5" s="115"/>
      <c r="D5" s="18"/>
      <c r="E5" s="19"/>
      <c r="F5" s="20"/>
      <c r="G5" s="20"/>
      <c r="H5" s="20"/>
      <c r="I5" s="21"/>
      <c r="J5" s="20"/>
      <c r="K5" s="20"/>
      <c r="L5" s="22"/>
      <c r="M5" s="23"/>
      <c r="N5" s="20"/>
      <c r="O5" s="20"/>
      <c r="P5" s="120"/>
      <c r="Q5" s="20"/>
      <c r="R5" s="22"/>
      <c r="S5" s="24"/>
    </row>
    <row r="6" spans="1:19" ht="14.25">
      <c r="A6" s="94"/>
      <c r="B6" s="16"/>
      <c r="C6" s="17"/>
      <c r="D6" s="36"/>
      <c r="E6" s="29"/>
      <c r="F6" s="30"/>
      <c r="G6" s="30"/>
      <c r="H6" s="30"/>
      <c r="I6" s="31"/>
      <c r="J6" s="32"/>
      <c r="K6" s="30"/>
      <c r="L6" s="33"/>
      <c r="M6" s="34"/>
      <c r="N6" s="32"/>
      <c r="O6" s="30"/>
      <c r="P6" s="121"/>
      <c r="Q6" s="32"/>
      <c r="R6" s="35"/>
      <c r="S6" s="36"/>
    </row>
    <row r="7" spans="1:19" ht="14.25">
      <c r="A7" s="15"/>
      <c r="B7" s="16"/>
      <c r="C7" s="115"/>
      <c r="D7" s="39"/>
      <c r="E7" s="29"/>
      <c r="F7" s="30"/>
      <c r="G7" s="30"/>
      <c r="H7" s="30"/>
      <c r="I7" s="31"/>
      <c r="J7" s="32"/>
      <c r="K7" s="30"/>
      <c r="L7" s="33"/>
      <c r="M7" s="34"/>
      <c r="N7" s="33"/>
      <c r="O7" s="30"/>
      <c r="P7" s="121"/>
      <c r="Q7" s="30"/>
      <c r="R7" s="35"/>
      <c r="S7" s="36"/>
    </row>
    <row r="8" spans="1:19" ht="15" thickBot="1">
      <c r="A8" s="73"/>
      <c r="B8" s="74"/>
      <c r="C8" s="111"/>
      <c r="D8" s="82"/>
      <c r="E8" s="83"/>
      <c r="F8" s="77"/>
      <c r="G8" s="77"/>
      <c r="H8" s="77"/>
      <c r="I8" s="108"/>
      <c r="J8" s="78"/>
      <c r="K8" s="77"/>
      <c r="L8" s="173"/>
      <c r="M8" s="172"/>
      <c r="N8" s="78"/>
      <c r="O8" s="77"/>
      <c r="P8" s="174"/>
      <c r="Q8" s="78"/>
      <c r="R8" s="171"/>
      <c r="S8" s="80"/>
    </row>
    <row r="9" spans="1:19" ht="14.25">
      <c r="A9" s="30"/>
      <c r="B9" s="30"/>
      <c r="C9" s="30"/>
      <c r="D9" s="30"/>
      <c r="E9" s="30"/>
      <c r="F9" s="30"/>
      <c r="G9" s="30"/>
      <c r="H9" s="30"/>
      <c r="I9" s="102"/>
      <c r="J9" s="30"/>
      <c r="K9" s="30"/>
      <c r="L9" s="30"/>
      <c r="M9" s="30"/>
      <c r="N9" s="30"/>
      <c r="O9" s="30"/>
      <c r="P9" s="30"/>
      <c r="Q9" s="30"/>
      <c r="R9" s="30"/>
      <c r="S9" s="30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2"/>
  <sheetViews>
    <sheetView zoomScalePageLayoutView="0" workbookViewId="0" topLeftCell="D252">
      <selection activeCell="J274" sqref="J274"/>
    </sheetView>
  </sheetViews>
  <sheetFormatPr defaultColWidth="9.140625" defaultRowHeight="15"/>
  <cols>
    <col min="3" max="3" width="9.57421875" style="0" customWidth="1"/>
    <col min="4" max="4" width="12.00390625" style="0" customWidth="1"/>
    <col min="8" max="8" width="22.7109375" style="0" customWidth="1"/>
    <col min="10" max="10" width="10.140625" style="0" bestFit="1" customWidth="1"/>
    <col min="12" max="12" width="10.140625" style="0" bestFit="1" customWidth="1"/>
    <col min="14" max="14" width="10.140625" style="0" bestFit="1" customWidth="1"/>
    <col min="16" max="16" width="10.140625" style="0" bestFit="1" customWidth="1"/>
    <col min="18" max="18" width="12.28125" style="0" customWidth="1"/>
    <col min="19" max="19" width="14.28125" style="0" customWidth="1"/>
    <col min="20" max="20" width="1.421875" style="0" hidden="1" customWidth="1"/>
  </cols>
  <sheetData>
    <row r="1" spans="1:9" ht="14.25">
      <c r="A1" s="1" t="s">
        <v>17</v>
      </c>
      <c r="I1" s="97"/>
    </row>
    <row r="2" spans="1:15" ht="14.25">
      <c r="A2" s="59" t="s">
        <v>275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 t="s">
        <v>276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thickBot="1">
      <c r="A5" s="1"/>
      <c r="B5" s="1"/>
      <c r="C5" s="1"/>
      <c r="D5" s="1"/>
      <c r="E5" s="1"/>
      <c r="F5" s="1"/>
      <c r="G5" s="1"/>
      <c r="H5" s="1"/>
      <c r="I5" s="201"/>
      <c r="J5" s="1"/>
      <c r="K5" s="1"/>
      <c r="L5" s="1"/>
      <c r="M5" s="1"/>
      <c r="N5" s="1"/>
      <c r="O5" s="1"/>
    </row>
    <row r="6" spans="1:20" ht="14.25">
      <c r="A6" s="3"/>
      <c r="B6" s="4"/>
      <c r="C6" s="5"/>
      <c r="D6" s="5"/>
      <c r="E6" s="3"/>
      <c r="F6" s="4"/>
      <c r="G6" s="4"/>
      <c r="H6" s="4"/>
      <c r="I6" s="6"/>
      <c r="J6" s="4" t="s">
        <v>18</v>
      </c>
      <c r="K6" s="4"/>
      <c r="L6" s="3" t="s">
        <v>2</v>
      </c>
      <c r="M6" s="5"/>
      <c r="N6" s="4" t="s">
        <v>16</v>
      </c>
      <c r="O6" s="4"/>
      <c r="P6" s="67" t="s">
        <v>3</v>
      </c>
      <c r="Q6" s="4"/>
      <c r="R6" s="67" t="s">
        <v>4</v>
      </c>
      <c r="S6" s="67" t="s">
        <v>5</v>
      </c>
      <c r="T6" s="5"/>
    </row>
    <row r="7" spans="1:20" ht="15" thickBot="1">
      <c r="A7" s="9" t="s">
        <v>6</v>
      </c>
      <c r="B7" s="10"/>
      <c r="C7" s="11"/>
      <c r="D7" s="11" t="s">
        <v>7</v>
      </c>
      <c r="E7" s="9" t="s">
        <v>8</v>
      </c>
      <c r="F7" s="10"/>
      <c r="G7" s="10"/>
      <c r="H7" s="10"/>
      <c r="I7" s="12" t="s">
        <v>9</v>
      </c>
      <c r="J7" s="10" t="s">
        <v>10</v>
      </c>
      <c r="K7" s="10"/>
      <c r="L7" s="9" t="s">
        <v>11</v>
      </c>
      <c r="M7" s="11"/>
      <c r="N7" s="10"/>
      <c r="O7" s="10"/>
      <c r="P7" s="9"/>
      <c r="Q7" s="10"/>
      <c r="R7" s="68" t="s">
        <v>12</v>
      </c>
      <c r="S7" s="186" t="s">
        <v>13</v>
      </c>
      <c r="T7" s="11"/>
    </row>
    <row r="8" spans="1:20" ht="14.25">
      <c r="A8" s="112" t="s">
        <v>149</v>
      </c>
      <c r="B8" s="113"/>
      <c r="C8" s="114"/>
      <c r="D8" s="219">
        <v>42276977</v>
      </c>
      <c r="E8" s="29" t="s">
        <v>151</v>
      </c>
      <c r="F8" s="30"/>
      <c r="G8" s="30"/>
      <c r="H8" s="30"/>
      <c r="I8" s="62">
        <v>200</v>
      </c>
      <c r="J8" s="32">
        <v>43522</v>
      </c>
      <c r="K8" s="30"/>
      <c r="L8" s="69">
        <v>43524</v>
      </c>
      <c r="M8" s="36"/>
      <c r="N8" s="32">
        <v>43531</v>
      </c>
      <c r="O8" s="30"/>
      <c r="P8" s="69">
        <v>43816</v>
      </c>
      <c r="Q8" s="36"/>
      <c r="R8" s="70">
        <v>43748</v>
      </c>
      <c r="S8" s="60"/>
      <c r="T8" s="36"/>
    </row>
    <row r="9" spans="1:20" ht="14.25">
      <c r="A9" s="94" t="s">
        <v>150</v>
      </c>
      <c r="B9" s="95"/>
      <c r="C9" s="115"/>
      <c r="D9" s="60"/>
      <c r="E9" s="29" t="s">
        <v>152</v>
      </c>
      <c r="F9" s="30"/>
      <c r="G9" s="30"/>
      <c r="H9" s="30"/>
      <c r="I9" s="31"/>
      <c r="J9" s="32"/>
      <c r="K9" s="30"/>
      <c r="L9" s="69"/>
      <c r="M9" s="36"/>
      <c r="N9" s="32"/>
      <c r="O9" s="30"/>
      <c r="P9" s="69"/>
      <c r="Q9" s="36"/>
      <c r="R9" s="60"/>
      <c r="S9" s="60"/>
      <c r="T9" s="36"/>
    </row>
    <row r="10" spans="1:20" ht="14.25">
      <c r="A10" s="94" t="s">
        <v>157</v>
      </c>
      <c r="B10" s="16"/>
      <c r="C10" s="17"/>
      <c r="D10" s="39"/>
      <c r="E10" s="29" t="s">
        <v>153</v>
      </c>
      <c r="F10" s="30"/>
      <c r="G10" s="30"/>
      <c r="H10" s="30"/>
      <c r="I10" s="31"/>
      <c r="J10" s="32"/>
      <c r="K10" s="30"/>
      <c r="L10" s="69"/>
      <c r="M10" s="36"/>
      <c r="N10" s="32"/>
      <c r="O10" s="30"/>
      <c r="P10" s="69"/>
      <c r="Q10" s="36"/>
      <c r="R10" s="60"/>
      <c r="S10" s="60"/>
      <c r="T10" s="36"/>
    </row>
    <row r="11" spans="1:20" ht="14.25">
      <c r="A11" s="94"/>
      <c r="B11" s="16"/>
      <c r="C11" s="115"/>
      <c r="D11" s="36"/>
      <c r="E11" s="29" t="s">
        <v>154</v>
      </c>
      <c r="F11" s="30"/>
      <c r="G11" s="30"/>
      <c r="H11" s="30"/>
      <c r="I11" s="31"/>
      <c r="J11" s="116"/>
      <c r="K11" s="117"/>
      <c r="L11" s="69"/>
      <c r="M11" s="36"/>
      <c r="N11" s="32"/>
      <c r="O11" s="30"/>
      <c r="P11" s="69"/>
      <c r="Q11" s="36"/>
      <c r="R11" s="70"/>
      <c r="S11" s="60"/>
      <c r="T11" s="36"/>
    </row>
    <row r="12" spans="1:20" ht="14.25">
      <c r="A12" s="15"/>
      <c r="B12" s="16"/>
      <c r="C12" s="17"/>
      <c r="D12" s="60"/>
      <c r="E12" s="29" t="s">
        <v>155</v>
      </c>
      <c r="F12" s="30"/>
      <c r="G12" s="30"/>
      <c r="H12" s="30"/>
      <c r="I12" s="31"/>
      <c r="J12" s="30"/>
      <c r="K12" s="30"/>
      <c r="L12" s="29"/>
      <c r="M12" s="36"/>
      <c r="N12" s="30"/>
      <c r="O12" s="30"/>
      <c r="P12" s="29"/>
      <c r="Q12" s="36"/>
      <c r="R12" s="60"/>
      <c r="S12" s="60"/>
      <c r="T12" s="36"/>
    </row>
    <row r="13" spans="1:20" ht="14.25">
      <c r="A13" s="25"/>
      <c r="B13" s="26"/>
      <c r="C13" s="110"/>
      <c r="D13" s="36"/>
      <c r="E13" s="46" t="s">
        <v>156</v>
      </c>
      <c r="F13" s="47"/>
      <c r="G13" s="47"/>
      <c r="H13" s="47"/>
      <c r="I13" s="48"/>
      <c r="J13" s="49"/>
      <c r="K13" s="47"/>
      <c r="L13" s="86"/>
      <c r="M13" s="28"/>
      <c r="N13" s="49"/>
      <c r="O13" s="47"/>
      <c r="P13" s="86"/>
      <c r="Q13" s="28"/>
      <c r="R13" s="100"/>
      <c r="S13" s="60"/>
      <c r="T13" s="28"/>
    </row>
    <row r="14" spans="1:20" ht="14.25">
      <c r="A14" s="94" t="s">
        <v>277</v>
      </c>
      <c r="B14" s="95"/>
      <c r="C14" s="115"/>
      <c r="D14" s="64">
        <v>34059113</v>
      </c>
      <c r="E14" s="29" t="s">
        <v>163</v>
      </c>
      <c r="F14" s="30"/>
      <c r="G14" s="30"/>
      <c r="H14" s="30"/>
      <c r="I14" s="62">
        <v>700</v>
      </c>
      <c r="J14" s="32">
        <v>43504</v>
      </c>
      <c r="K14" s="30"/>
      <c r="L14" s="69">
        <v>43510</v>
      </c>
      <c r="M14" s="36"/>
      <c r="N14" s="32">
        <v>43510</v>
      </c>
      <c r="O14" s="30"/>
      <c r="P14" s="69">
        <v>43555</v>
      </c>
      <c r="Q14" s="36"/>
      <c r="R14" s="70">
        <v>43551</v>
      </c>
      <c r="S14" s="92"/>
      <c r="T14" s="36"/>
    </row>
    <row r="15" spans="1:20" ht="14.25">
      <c r="A15" s="94" t="s">
        <v>278</v>
      </c>
      <c r="B15" s="16"/>
      <c r="C15" s="17"/>
      <c r="D15" s="60"/>
      <c r="E15" s="84" t="s">
        <v>164</v>
      </c>
      <c r="F15" s="30"/>
      <c r="G15" s="30"/>
      <c r="H15" s="30"/>
      <c r="I15" s="31"/>
      <c r="J15" s="32"/>
      <c r="K15" s="30"/>
      <c r="L15" s="69"/>
      <c r="M15" s="36"/>
      <c r="N15" s="32"/>
      <c r="O15" s="30"/>
      <c r="P15" s="69"/>
      <c r="Q15" s="36"/>
      <c r="R15" s="70"/>
      <c r="S15" s="60"/>
      <c r="T15" s="36"/>
    </row>
    <row r="16" spans="1:20" ht="14.25">
      <c r="A16" s="94" t="s">
        <v>157</v>
      </c>
      <c r="B16" s="16"/>
      <c r="C16" s="17"/>
      <c r="D16" s="60"/>
      <c r="E16" s="84" t="s">
        <v>165</v>
      </c>
      <c r="F16" s="30"/>
      <c r="G16" s="30"/>
      <c r="H16" s="30"/>
      <c r="I16" s="31"/>
      <c r="J16" s="30"/>
      <c r="K16" s="30"/>
      <c r="L16" s="29"/>
      <c r="M16" s="36"/>
      <c r="N16" s="30"/>
      <c r="O16" s="30"/>
      <c r="P16" s="29"/>
      <c r="Q16" s="36"/>
      <c r="R16" s="60"/>
      <c r="S16" s="60"/>
      <c r="T16" s="36"/>
    </row>
    <row r="17" spans="1:20" ht="14.25">
      <c r="A17" s="15"/>
      <c r="B17" s="16"/>
      <c r="C17" s="115"/>
      <c r="D17" s="60"/>
      <c r="E17" s="84" t="s">
        <v>166</v>
      </c>
      <c r="I17" s="31"/>
      <c r="L17" s="29"/>
      <c r="M17" s="36"/>
      <c r="P17" s="29"/>
      <c r="Q17" s="36"/>
      <c r="R17" s="60"/>
      <c r="S17" s="60"/>
      <c r="T17" s="36"/>
    </row>
    <row r="18" spans="1:20" ht="14.25">
      <c r="A18" s="127" t="s">
        <v>167</v>
      </c>
      <c r="B18" s="37"/>
      <c r="C18" s="38"/>
      <c r="D18" s="64">
        <v>42277949</v>
      </c>
      <c r="E18" s="40" t="s">
        <v>163</v>
      </c>
      <c r="F18" s="41"/>
      <c r="G18" s="41"/>
      <c r="H18" s="45"/>
      <c r="I18" s="65">
        <v>750</v>
      </c>
      <c r="J18" s="124">
        <v>43523</v>
      </c>
      <c r="K18" s="41"/>
      <c r="L18" s="218">
        <v>43524</v>
      </c>
      <c r="M18" s="45"/>
      <c r="N18" s="124">
        <v>43531</v>
      </c>
      <c r="O18" s="41"/>
      <c r="P18" s="218">
        <v>43816</v>
      </c>
      <c r="Q18" s="45"/>
      <c r="R18" s="229">
        <v>43809</v>
      </c>
      <c r="S18" s="92"/>
      <c r="T18" s="36"/>
    </row>
    <row r="19" spans="1:20" ht="14.25">
      <c r="A19" s="94" t="s">
        <v>185</v>
      </c>
      <c r="B19" s="16"/>
      <c r="C19" s="17"/>
      <c r="D19" s="60"/>
      <c r="E19" s="84" t="s">
        <v>168</v>
      </c>
      <c r="F19" s="30"/>
      <c r="G19" s="30"/>
      <c r="H19" s="36"/>
      <c r="I19" s="31"/>
      <c r="L19" s="29"/>
      <c r="M19" s="36"/>
      <c r="P19" s="29"/>
      <c r="Q19" s="36"/>
      <c r="R19" s="60"/>
      <c r="S19" s="60"/>
      <c r="T19" s="36"/>
    </row>
    <row r="20" spans="1:20" ht="14.25">
      <c r="A20" s="15"/>
      <c r="B20" s="16"/>
      <c r="C20" s="17"/>
      <c r="D20" s="60"/>
      <c r="E20" s="84" t="s">
        <v>169</v>
      </c>
      <c r="I20" s="31"/>
      <c r="L20" s="29"/>
      <c r="M20" s="36"/>
      <c r="P20" s="29"/>
      <c r="Q20" s="36"/>
      <c r="R20" s="60"/>
      <c r="S20" s="60"/>
      <c r="T20" s="36"/>
    </row>
    <row r="21" spans="1:20" ht="14.25">
      <c r="A21" s="99"/>
      <c r="B21" s="26"/>
      <c r="C21" s="27"/>
      <c r="D21" s="89"/>
      <c r="E21" s="85" t="s">
        <v>170</v>
      </c>
      <c r="F21" s="47"/>
      <c r="G21" s="47"/>
      <c r="H21" s="47"/>
      <c r="I21" s="48"/>
      <c r="J21" s="49"/>
      <c r="K21" s="47"/>
      <c r="L21" s="86"/>
      <c r="M21" s="28"/>
      <c r="N21" s="49"/>
      <c r="O21" s="47"/>
      <c r="P21" s="86"/>
      <c r="Q21" s="28"/>
      <c r="R21" s="100"/>
      <c r="S21" s="89"/>
      <c r="T21" s="28"/>
    </row>
    <row r="22" spans="1:20" ht="14.25">
      <c r="A22" s="94" t="s">
        <v>186</v>
      </c>
      <c r="B22" s="95"/>
      <c r="C22" s="115"/>
      <c r="D22" s="138">
        <v>50892835</v>
      </c>
      <c r="E22" s="40" t="s">
        <v>188</v>
      </c>
      <c r="F22" s="41"/>
      <c r="G22" s="41"/>
      <c r="H22" s="45"/>
      <c r="I22" s="62">
        <v>1000</v>
      </c>
      <c r="J22" s="98">
        <v>43523</v>
      </c>
      <c r="L22" s="69">
        <v>43525</v>
      </c>
      <c r="M22" s="36"/>
      <c r="N22" s="98">
        <v>43531</v>
      </c>
      <c r="P22" s="69">
        <v>43816</v>
      </c>
      <c r="Q22" s="36"/>
      <c r="R22" s="70">
        <v>43809</v>
      </c>
      <c r="S22" s="60"/>
      <c r="T22" s="36"/>
    </row>
    <row r="23" spans="1:20" ht="14.25">
      <c r="A23" s="94" t="s">
        <v>187</v>
      </c>
      <c r="B23" s="95"/>
      <c r="C23" s="115"/>
      <c r="D23" s="60"/>
      <c r="E23" s="84" t="s">
        <v>189</v>
      </c>
      <c r="F23" s="30"/>
      <c r="G23" s="30"/>
      <c r="H23" s="30"/>
      <c r="I23" s="31"/>
      <c r="J23" s="30"/>
      <c r="K23" s="30"/>
      <c r="L23" s="29"/>
      <c r="M23" s="36"/>
      <c r="N23" s="30"/>
      <c r="O23" s="30"/>
      <c r="P23" s="29"/>
      <c r="Q23" s="36"/>
      <c r="R23" s="60"/>
      <c r="S23" s="60"/>
      <c r="T23" s="36"/>
    </row>
    <row r="24" spans="1:20" ht="14.25">
      <c r="A24" s="15"/>
      <c r="B24" s="16"/>
      <c r="C24" s="17"/>
      <c r="D24" s="29"/>
      <c r="E24" s="84" t="s">
        <v>190</v>
      </c>
      <c r="F24" s="30"/>
      <c r="G24" s="30"/>
      <c r="H24" s="30"/>
      <c r="I24" s="31"/>
      <c r="J24" s="32"/>
      <c r="K24" s="30"/>
      <c r="L24" s="69"/>
      <c r="M24" s="36"/>
      <c r="N24" s="32"/>
      <c r="O24" s="30"/>
      <c r="P24" s="101"/>
      <c r="Q24" s="36"/>
      <c r="R24" s="70"/>
      <c r="S24" s="60"/>
      <c r="T24" s="36"/>
    </row>
    <row r="25" spans="1:20" ht="14.25">
      <c r="A25" s="94"/>
      <c r="B25" s="16"/>
      <c r="C25" s="115"/>
      <c r="D25" s="149"/>
      <c r="E25" s="84" t="s">
        <v>191</v>
      </c>
      <c r="F25" s="30"/>
      <c r="G25" s="30"/>
      <c r="H25" s="30"/>
      <c r="I25" s="31"/>
      <c r="J25" s="32"/>
      <c r="K25" s="30"/>
      <c r="L25" s="69"/>
      <c r="M25" s="36"/>
      <c r="N25" s="32"/>
      <c r="O25" s="30"/>
      <c r="P25" s="69"/>
      <c r="Q25" s="36"/>
      <c r="R25" s="70"/>
      <c r="S25" s="60"/>
      <c r="T25" s="36"/>
    </row>
    <row r="26" spans="1:20" ht="14.25">
      <c r="A26" s="99"/>
      <c r="B26" s="26"/>
      <c r="C26" s="27"/>
      <c r="D26" s="47"/>
      <c r="E26" s="85" t="s">
        <v>192</v>
      </c>
      <c r="F26" s="47"/>
      <c r="G26" s="47"/>
      <c r="H26" s="47"/>
      <c r="I26" s="87"/>
      <c r="J26" s="47"/>
      <c r="K26" s="47"/>
      <c r="L26" s="46"/>
      <c r="M26" s="28"/>
      <c r="N26" s="47"/>
      <c r="O26" s="47"/>
      <c r="P26" s="46"/>
      <c r="Q26" s="28"/>
      <c r="R26" s="47"/>
      <c r="S26" s="89"/>
      <c r="T26" s="45"/>
    </row>
    <row r="27" spans="1:20" ht="14.25">
      <c r="A27" s="94" t="s">
        <v>193</v>
      </c>
      <c r="B27" s="16"/>
      <c r="C27" s="17"/>
      <c r="D27" s="55">
        <v>42152445</v>
      </c>
      <c r="E27" s="40" t="s">
        <v>188</v>
      </c>
      <c r="F27" s="41"/>
      <c r="G27" s="41"/>
      <c r="H27" s="45"/>
      <c r="I27" s="62">
        <v>900</v>
      </c>
      <c r="J27" s="32">
        <v>43524</v>
      </c>
      <c r="K27" s="30"/>
      <c r="L27" s="69">
        <v>43525</v>
      </c>
      <c r="M27" s="36"/>
      <c r="N27" s="32">
        <v>43531</v>
      </c>
      <c r="O27" s="30"/>
      <c r="P27" s="69">
        <v>43616</v>
      </c>
      <c r="Q27" s="36"/>
      <c r="R27" s="32">
        <v>43616</v>
      </c>
      <c r="S27" s="60"/>
      <c r="T27" s="36"/>
    </row>
    <row r="28" spans="1:20" ht="14.25">
      <c r="A28" s="94" t="s">
        <v>185</v>
      </c>
      <c r="B28" s="16"/>
      <c r="C28" s="17"/>
      <c r="D28" s="30"/>
      <c r="E28" s="84" t="s">
        <v>194</v>
      </c>
      <c r="F28" s="30"/>
      <c r="G28" s="30"/>
      <c r="H28" s="30"/>
      <c r="I28" s="72"/>
      <c r="J28" s="30"/>
      <c r="K28" s="30"/>
      <c r="L28" s="29"/>
      <c r="M28" s="36"/>
      <c r="N28" s="30"/>
      <c r="O28" s="30"/>
      <c r="P28" s="29"/>
      <c r="Q28" s="36"/>
      <c r="R28" s="30"/>
      <c r="S28" s="60"/>
      <c r="T28" s="36"/>
    </row>
    <row r="29" spans="1:20" ht="14.25">
      <c r="A29" s="94"/>
      <c r="B29" s="16"/>
      <c r="C29" s="115"/>
      <c r="D29" s="149"/>
      <c r="E29" s="84" t="s">
        <v>195</v>
      </c>
      <c r="F29" s="30"/>
      <c r="G29" s="30"/>
      <c r="H29" s="30"/>
      <c r="I29" s="72"/>
      <c r="J29" s="32"/>
      <c r="K29" s="30"/>
      <c r="L29" s="69"/>
      <c r="M29" s="36"/>
      <c r="N29" s="32"/>
      <c r="O29" s="30"/>
      <c r="P29" s="69"/>
      <c r="Q29" s="36"/>
      <c r="R29" s="69"/>
      <c r="S29" s="60"/>
      <c r="T29" s="28"/>
    </row>
    <row r="30" spans="1:20" ht="14.25">
      <c r="A30" s="94"/>
      <c r="B30" s="16"/>
      <c r="C30" s="17"/>
      <c r="D30" s="30"/>
      <c r="E30" s="84" t="s">
        <v>213</v>
      </c>
      <c r="F30" s="30"/>
      <c r="G30" s="30"/>
      <c r="H30" s="30"/>
      <c r="I30" s="72"/>
      <c r="J30" s="30"/>
      <c r="K30" s="30"/>
      <c r="L30" s="29"/>
      <c r="M30" s="36"/>
      <c r="N30" s="30"/>
      <c r="O30" s="30"/>
      <c r="P30" s="29"/>
      <c r="Q30" s="36"/>
      <c r="R30" s="30"/>
      <c r="S30" s="60"/>
      <c r="T30" s="36"/>
    </row>
    <row r="31" spans="1:20" ht="14.25">
      <c r="A31" s="94"/>
      <c r="B31" s="16"/>
      <c r="C31" s="17"/>
      <c r="D31" s="30"/>
      <c r="E31" s="84" t="s">
        <v>196</v>
      </c>
      <c r="F31" s="30"/>
      <c r="G31" s="30"/>
      <c r="H31" s="30"/>
      <c r="I31" s="72"/>
      <c r="J31" s="30"/>
      <c r="K31" s="30"/>
      <c r="L31" s="29"/>
      <c r="M31" s="36"/>
      <c r="N31" s="30"/>
      <c r="O31" s="30"/>
      <c r="P31" s="29"/>
      <c r="Q31" s="36"/>
      <c r="R31" s="30"/>
      <c r="S31" s="60"/>
      <c r="T31" s="36"/>
    </row>
    <row r="32" spans="1:20" ht="14.25">
      <c r="A32" s="15"/>
      <c r="B32" s="16"/>
      <c r="C32" s="17"/>
      <c r="D32" s="30"/>
      <c r="E32" s="84" t="s">
        <v>197</v>
      </c>
      <c r="F32" s="30"/>
      <c r="G32" s="30"/>
      <c r="H32" s="30"/>
      <c r="I32" s="72"/>
      <c r="J32" s="30"/>
      <c r="K32" s="30"/>
      <c r="L32" s="29"/>
      <c r="M32" s="36"/>
      <c r="N32" s="30"/>
      <c r="O32" s="30"/>
      <c r="P32" s="29"/>
      <c r="Q32" s="36"/>
      <c r="R32" s="30"/>
      <c r="S32" s="202"/>
      <c r="T32" s="36"/>
    </row>
    <row r="33" spans="1:20" ht="14.25">
      <c r="A33" s="127" t="s">
        <v>186</v>
      </c>
      <c r="B33" s="37"/>
      <c r="C33" s="129"/>
      <c r="D33" s="56">
        <v>37921568</v>
      </c>
      <c r="E33" s="88" t="s">
        <v>206</v>
      </c>
      <c r="F33" s="41"/>
      <c r="G33" s="41"/>
      <c r="H33" s="41"/>
      <c r="I33" s="65">
        <v>500</v>
      </c>
      <c r="J33" s="124">
        <v>43545</v>
      </c>
      <c r="K33" s="41"/>
      <c r="L33" s="218">
        <v>43547</v>
      </c>
      <c r="M33" s="45"/>
      <c r="N33" s="124">
        <v>43556</v>
      </c>
      <c r="O33" s="41"/>
      <c r="P33" s="218">
        <v>43738</v>
      </c>
      <c r="Q33" s="45"/>
      <c r="R33" s="124">
        <v>43717</v>
      </c>
      <c r="S33" s="231"/>
      <c r="T33" s="28"/>
    </row>
    <row r="34" spans="1:20" ht="14.25">
      <c r="A34" s="94" t="s">
        <v>205</v>
      </c>
      <c r="B34" s="16"/>
      <c r="C34" s="17"/>
      <c r="D34" s="30"/>
      <c r="E34" s="84" t="s">
        <v>207</v>
      </c>
      <c r="F34" s="30"/>
      <c r="G34" s="30"/>
      <c r="H34" s="36"/>
      <c r="I34" s="102"/>
      <c r="J34" s="29"/>
      <c r="K34" s="36"/>
      <c r="L34" s="30"/>
      <c r="M34" s="30"/>
      <c r="N34" s="29"/>
      <c r="O34" s="36"/>
      <c r="P34" s="30"/>
      <c r="Q34" s="30"/>
      <c r="R34" s="60"/>
      <c r="S34" s="60"/>
      <c r="T34" s="36"/>
    </row>
    <row r="35" spans="1:20" ht="14.25">
      <c r="A35" s="94" t="s">
        <v>185</v>
      </c>
      <c r="B35" s="103"/>
      <c r="C35" s="104"/>
      <c r="D35" s="30"/>
      <c r="E35" s="84" t="s">
        <v>506</v>
      </c>
      <c r="F35" s="30"/>
      <c r="G35" s="30"/>
      <c r="H35" s="36"/>
      <c r="I35" s="102"/>
      <c r="J35" s="29"/>
      <c r="K35" s="36"/>
      <c r="L35" s="30"/>
      <c r="M35" s="30"/>
      <c r="N35" s="29"/>
      <c r="O35" s="36"/>
      <c r="P35" s="30"/>
      <c r="Q35" s="30"/>
      <c r="R35" s="60"/>
      <c r="S35" s="60"/>
      <c r="T35" s="36"/>
    </row>
    <row r="36" spans="1:20" ht="14.25">
      <c r="A36" s="15"/>
      <c r="B36" s="16"/>
      <c r="C36" s="17"/>
      <c r="D36" s="30"/>
      <c r="E36" s="84" t="s">
        <v>208</v>
      </c>
      <c r="F36" s="30"/>
      <c r="G36" s="30"/>
      <c r="H36" s="36"/>
      <c r="I36" s="102"/>
      <c r="J36" s="29"/>
      <c r="K36" s="36"/>
      <c r="L36" s="30"/>
      <c r="M36" s="30"/>
      <c r="N36" s="29"/>
      <c r="O36" s="36"/>
      <c r="P36" s="30"/>
      <c r="Q36" s="30"/>
      <c r="R36" s="60"/>
      <c r="S36" s="60"/>
      <c r="T36" s="36"/>
    </row>
    <row r="37" spans="1:20" ht="14.25">
      <c r="A37" s="25"/>
      <c r="B37" s="16"/>
      <c r="C37" s="110"/>
      <c r="D37" s="30"/>
      <c r="E37" s="46"/>
      <c r="F37" s="30"/>
      <c r="G37" s="30"/>
      <c r="H37" s="36"/>
      <c r="I37" s="102"/>
      <c r="J37" s="69"/>
      <c r="K37" s="36"/>
      <c r="L37" s="32"/>
      <c r="M37" s="30"/>
      <c r="N37" s="69"/>
      <c r="O37" s="36"/>
      <c r="P37" s="32"/>
      <c r="Q37" s="30"/>
      <c r="R37" s="70"/>
      <c r="S37" s="89"/>
      <c r="T37" s="36"/>
    </row>
    <row r="38" spans="1:20" ht="14.25">
      <c r="A38" s="94" t="s">
        <v>209</v>
      </c>
      <c r="B38" s="105"/>
      <c r="C38" s="106"/>
      <c r="D38" s="56">
        <v>17057639</v>
      </c>
      <c r="E38" s="84" t="s">
        <v>210</v>
      </c>
      <c r="F38" s="41"/>
      <c r="G38" s="41"/>
      <c r="H38" s="45"/>
      <c r="I38" s="226">
        <v>500</v>
      </c>
      <c r="J38" s="218">
        <v>43545</v>
      </c>
      <c r="K38" s="45"/>
      <c r="L38" s="124">
        <v>43547</v>
      </c>
      <c r="M38" s="41"/>
      <c r="N38" s="218">
        <v>43556</v>
      </c>
      <c r="O38" s="232"/>
      <c r="P38" s="124">
        <v>43677</v>
      </c>
      <c r="Q38" s="41"/>
      <c r="R38" s="229">
        <v>43615</v>
      </c>
      <c r="S38" s="36"/>
      <c r="T38" s="45"/>
    </row>
    <row r="39" spans="1:20" ht="14.25">
      <c r="A39" s="94" t="s">
        <v>185</v>
      </c>
      <c r="B39" s="16"/>
      <c r="C39" s="17"/>
      <c r="D39" s="30"/>
      <c r="E39" s="29" t="s">
        <v>211</v>
      </c>
      <c r="F39" s="30"/>
      <c r="G39" s="30"/>
      <c r="H39" s="36"/>
      <c r="I39" s="102"/>
      <c r="J39" s="29"/>
      <c r="K39" s="36"/>
      <c r="L39" s="30"/>
      <c r="M39" s="30"/>
      <c r="N39" s="29"/>
      <c r="O39" s="36"/>
      <c r="P39" s="30"/>
      <c r="Q39" s="30"/>
      <c r="R39" s="60"/>
      <c r="S39" s="36"/>
      <c r="T39" s="36"/>
    </row>
    <row r="40" spans="1:20" ht="14.25">
      <c r="A40" s="25"/>
      <c r="B40" s="26"/>
      <c r="C40" s="110"/>
      <c r="D40" s="30"/>
      <c r="E40" s="46" t="s">
        <v>212</v>
      </c>
      <c r="F40" s="47"/>
      <c r="G40" s="47"/>
      <c r="H40" s="28"/>
      <c r="I40" s="107"/>
      <c r="J40" s="69"/>
      <c r="K40" s="36"/>
      <c r="L40" s="32"/>
      <c r="M40" s="30"/>
      <c r="N40" s="69"/>
      <c r="O40" s="28"/>
      <c r="P40" s="49"/>
      <c r="Q40" s="47"/>
      <c r="R40" s="100"/>
      <c r="S40" s="36"/>
      <c r="T40" s="28"/>
    </row>
    <row r="41" spans="1:20" ht="14.25">
      <c r="A41" s="94" t="s">
        <v>219</v>
      </c>
      <c r="B41" s="16"/>
      <c r="C41" s="17"/>
      <c r="D41" s="64">
        <v>42281636</v>
      </c>
      <c r="E41" s="84" t="s">
        <v>220</v>
      </c>
      <c r="F41" s="30"/>
      <c r="G41" s="30"/>
      <c r="H41" s="30"/>
      <c r="I41" s="62">
        <v>1500</v>
      </c>
      <c r="J41" s="218">
        <v>43532</v>
      </c>
      <c r="K41" s="41"/>
      <c r="L41" s="218">
        <v>43533</v>
      </c>
      <c r="M41" s="45"/>
      <c r="N41" s="124">
        <v>43544</v>
      </c>
      <c r="O41" s="30"/>
      <c r="P41" s="69">
        <v>43816</v>
      </c>
      <c r="Q41" s="45"/>
      <c r="R41" s="32">
        <v>43816</v>
      </c>
      <c r="S41" s="92"/>
      <c r="T41" s="36"/>
    </row>
    <row r="42" spans="1:20" ht="14.25">
      <c r="A42" s="94" t="s">
        <v>185</v>
      </c>
      <c r="B42" s="16"/>
      <c r="C42" s="17"/>
      <c r="D42" s="60"/>
      <c r="E42" s="84" t="s">
        <v>221</v>
      </c>
      <c r="F42" s="30"/>
      <c r="G42" s="30"/>
      <c r="H42" s="30"/>
      <c r="I42" s="72"/>
      <c r="J42" s="29"/>
      <c r="K42" s="30"/>
      <c r="L42" s="29"/>
      <c r="M42" s="36"/>
      <c r="N42" s="30"/>
      <c r="O42" s="30"/>
      <c r="P42" s="29"/>
      <c r="Q42" s="36"/>
      <c r="R42" s="30"/>
      <c r="S42" s="60"/>
      <c r="T42" s="36"/>
    </row>
    <row r="43" spans="1:20" ht="14.25">
      <c r="A43" s="15"/>
      <c r="B43" s="16"/>
      <c r="C43" s="17"/>
      <c r="D43" s="60"/>
      <c r="E43" s="84" t="s">
        <v>222</v>
      </c>
      <c r="F43" s="30"/>
      <c r="G43" s="30"/>
      <c r="H43" s="30"/>
      <c r="I43" s="72"/>
      <c r="J43" s="30"/>
      <c r="K43" s="30"/>
      <c r="L43" s="29"/>
      <c r="M43" s="36"/>
      <c r="N43" s="30"/>
      <c r="O43" s="30"/>
      <c r="P43" s="29"/>
      <c r="Q43" s="36"/>
      <c r="R43" s="30"/>
      <c r="S43" s="60"/>
      <c r="T43" s="36"/>
    </row>
    <row r="44" spans="1:20" ht="15" thickBot="1">
      <c r="A44" s="15"/>
      <c r="B44" s="16"/>
      <c r="C44" s="115"/>
      <c r="D44" s="60"/>
      <c r="E44" s="84" t="s">
        <v>223</v>
      </c>
      <c r="F44" s="30"/>
      <c r="G44" s="30"/>
      <c r="H44" s="30"/>
      <c r="I44" s="72"/>
      <c r="J44" s="69"/>
      <c r="K44" s="36"/>
      <c r="L44" s="32"/>
      <c r="M44" s="30"/>
      <c r="N44" s="69"/>
      <c r="O44" s="30"/>
      <c r="P44" s="69"/>
      <c r="Q44" s="36"/>
      <c r="R44" s="32"/>
      <c r="S44" s="60"/>
      <c r="T44" s="80"/>
    </row>
    <row r="45" spans="1:19" ht="14.25">
      <c r="A45" s="15"/>
      <c r="B45" s="16"/>
      <c r="C45" s="115"/>
      <c r="D45" s="30"/>
      <c r="E45" s="84" t="s">
        <v>224</v>
      </c>
      <c r="F45" s="30"/>
      <c r="G45" s="30"/>
      <c r="H45" s="30"/>
      <c r="I45" s="72"/>
      <c r="J45" s="30"/>
      <c r="K45" s="30"/>
      <c r="L45" s="29"/>
      <c r="M45" s="36"/>
      <c r="N45" s="30"/>
      <c r="O45" s="30"/>
      <c r="P45" s="29"/>
      <c r="Q45" s="36"/>
      <c r="R45" s="60"/>
      <c r="S45" s="60"/>
    </row>
    <row r="46" spans="1:19" ht="15" thickBot="1">
      <c r="A46" s="73"/>
      <c r="B46" s="74"/>
      <c r="C46" s="111"/>
      <c r="D46" s="77"/>
      <c r="E46" s="83" t="s">
        <v>244</v>
      </c>
      <c r="F46" s="77"/>
      <c r="G46" s="77"/>
      <c r="H46" s="77"/>
      <c r="I46" s="233"/>
      <c r="J46" s="77"/>
      <c r="K46" s="77"/>
      <c r="L46" s="76"/>
      <c r="M46" s="80"/>
      <c r="N46" s="77"/>
      <c r="O46" s="77"/>
      <c r="P46" s="76"/>
      <c r="Q46" s="80"/>
      <c r="R46" s="80"/>
      <c r="S46" s="82"/>
    </row>
    <row r="47" spans="1:19" ht="14.25">
      <c r="A47" s="61"/>
      <c r="B47" s="61"/>
      <c r="C47" s="61"/>
      <c r="D47" s="30"/>
      <c r="E47" s="61"/>
      <c r="F47" s="30"/>
      <c r="G47" s="30"/>
      <c r="H47" s="30"/>
      <c r="I47" s="204">
        <f>SUM(I8:I46)</f>
        <v>6050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4.25">
      <c r="A48" s="61"/>
      <c r="B48" s="61"/>
      <c r="C48" s="61"/>
      <c r="D48" s="182"/>
      <c r="E48" s="61"/>
      <c r="F48" s="30"/>
      <c r="G48" s="30"/>
      <c r="H48" s="30"/>
      <c r="I48" s="102"/>
      <c r="J48" s="32"/>
      <c r="K48" s="30"/>
      <c r="L48" s="32"/>
      <c r="M48" s="30"/>
      <c r="N48" s="32"/>
      <c r="O48" s="30"/>
      <c r="P48" s="32"/>
      <c r="Q48" s="30"/>
      <c r="R48" s="32"/>
      <c r="S48" s="30"/>
    </row>
    <row r="49" spans="1:19" ht="14.25">
      <c r="A49" s="187"/>
      <c r="B49" s="61"/>
      <c r="C49" s="6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ht="14.25">
      <c r="S50" s="30"/>
    </row>
    <row r="51" ht="14.25">
      <c r="S51" s="30"/>
    </row>
    <row r="52" ht="14.25">
      <c r="S52" s="30"/>
    </row>
    <row r="53" ht="14.25">
      <c r="S53" s="30"/>
    </row>
    <row r="54" ht="14.25">
      <c r="S54" s="30"/>
    </row>
    <row r="55" ht="14.25">
      <c r="S55" s="30"/>
    </row>
    <row r="56" ht="14.25">
      <c r="S56" s="30"/>
    </row>
    <row r="57" ht="15" thickBot="1">
      <c r="S57" s="30"/>
    </row>
    <row r="58" spans="1:20" ht="14.25">
      <c r="A58" s="3"/>
      <c r="B58" s="4"/>
      <c r="C58" s="5"/>
      <c r="D58" s="5"/>
      <c r="E58" s="3"/>
      <c r="F58" s="4"/>
      <c r="G58" s="4"/>
      <c r="H58" s="4"/>
      <c r="I58" s="6"/>
      <c r="J58" s="4" t="s">
        <v>18</v>
      </c>
      <c r="K58" s="4"/>
      <c r="L58" s="3" t="s">
        <v>2</v>
      </c>
      <c r="M58" s="5"/>
      <c r="N58" s="4" t="s">
        <v>16</v>
      </c>
      <c r="O58" s="4"/>
      <c r="P58" s="67" t="s">
        <v>3</v>
      </c>
      <c r="Q58" s="4"/>
      <c r="R58" s="67" t="s">
        <v>4</v>
      </c>
      <c r="S58" s="67" t="s">
        <v>5</v>
      </c>
      <c r="T58" s="5"/>
    </row>
    <row r="59" spans="1:20" ht="14.25">
      <c r="A59" s="261"/>
      <c r="B59" s="262"/>
      <c r="C59" s="263"/>
      <c r="D59" s="263"/>
      <c r="E59" s="261"/>
      <c r="F59" s="262"/>
      <c r="G59" s="262"/>
      <c r="H59" s="262"/>
      <c r="I59" s="264"/>
      <c r="J59" s="262"/>
      <c r="K59" s="262"/>
      <c r="L59" s="261"/>
      <c r="M59" s="263"/>
      <c r="N59" s="262"/>
      <c r="O59" s="262"/>
      <c r="P59" s="261"/>
      <c r="Q59" s="262"/>
      <c r="R59" s="186"/>
      <c r="S59" s="186"/>
      <c r="T59" s="263"/>
    </row>
    <row r="60" spans="1:20" ht="15" thickBot="1">
      <c r="A60" s="9" t="s">
        <v>6</v>
      </c>
      <c r="B60" s="10"/>
      <c r="C60" s="11"/>
      <c r="D60" s="11" t="s">
        <v>7</v>
      </c>
      <c r="E60" s="9" t="s">
        <v>8</v>
      </c>
      <c r="F60" s="10"/>
      <c r="G60" s="10"/>
      <c r="H60" s="10"/>
      <c r="I60" s="12" t="s">
        <v>9</v>
      </c>
      <c r="J60" s="10" t="s">
        <v>10</v>
      </c>
      <c r="K60" s="10"/>
      <c r="L60" s="9" t="s">
        <v>11</v>
      </c>
      <c r="M60" s="11"/>
      <c r="N60" s="10"/>
      <c r="O60" s="10"/>
      <c r="P60" s="9"/>
      <c r="Q60" s="10"/>
      <c r="R60" s="68" t="s">
        <v>12</v>
      </c>
      <c r="S60" s="186" t="s">
        <v>13</v>
      </c>
      <c r="T60" s="11"/>
    </row>
    <row r="61" spans="1:20" ht="14.25">
      <c r="A61" s="94" t="s">
        <v>225</v>
      </c>
      <c r="B61" s="105"/>
      <c r="C61" s="106"/>
      <c r="D61" s="56">
        <v>42145899</v>
      </c>
      <c r="E61" s="84" t="s">
        <v>226</v>
      </c>
      <c r="F61" s="30"/>
      <c r="G61" s="30"/>
      <c r="H61" s="30"/>
      <c r="I61" s="62">
        <v>1000</v>
      </c>
      <c r="J61" s="32">
        <v>43542</v>
      </c>
      <c r="K61" s="30"/>
      <c r="L61" s="69">
        <v>43544</v>
      </c>
      <c r="M61" s="36"/>
      <c r="N61" s="32">
        <v>43550</v>
      </c>
      <c r="O61" s="30"/>
      <c r="P61" s="69">
        <v>43616</v>
      </c>
      <c r="Q61" s="36"/>
      <c r="R61" s="70">
        <v>43573</v>
      </c>
      <c r="S61" s="60"/>
      <c r="T61" s="36"/>
    </row>
    <row r="62" spans="1:20" ht="14.25">
      <c r="A62" s="94" t="s">
        <v>185</v>
      </c>
      <c r="B62" s="16"/>
      <c r="C62" s="17"/>
      <c r="D62" s="30"/>
      <c r="E62" s="29" t="s">
        <v>227</v>
      </c>
      <c r="F62" s="30"/>
      <c r="G62" s="30"/>
      <c r="H62" s="30"/>
      <c r="I62" s="31"/>
      <c r="J62" s="32"/>
      <c r="K62" s="30"/>
      <c r="L62" s="69"/>
      <c r="M62" s="36"/>
      <c r="N62" s="32"/>
      <c r="O62" s="30"/>
      <c r="P62" s="69"/>
      <c r="Q62" s="36"/>
      <c r="R62" s="60"/>
      <c r="S62" s="60"/>
      <c r="T62" s="36"/>
    </row>
    <row r="63" spans="1:20" ht="14.25">
      <c r="A63" s="15"/>
      <c r="B63" s="16"/>
      <c r="C63" s="115"/>
      <c r="D63" s="60"/>
      <c r="E63" s="29" t="s">
        <v>228</v>
      </c>
      <c r="F63" s="30"/>
      <c r="G63" s="30"/>
      <c r="H63" s="30"/>
      <c r="I63" s="31"/>
      <c r="J63" s="69"/>
      <c r="K63" s="36"/>
      <c r="L63" s="32"/>
      <c r="M63" s="30"/>
      <c r="N63" s="69"/>
      <c r="O63" s="36"/>
      <c r="P63" s="69"/>
      <c r="Q63" s="36"/>
      <c r="R63" s="70"/>
      <c r="S63" s="60"/>
      <c r="T63" s="28"/>
    </row>
    <row r="64" spans="1:20" ht="14.25">
      <c r="A64" s="94"/>
      <c r="B64" s="16"/>
      <c r="C64" s="115"/>
      <c r="D64" s="36"/>
      <c r="E64" s="29" t="s">
        <v>230</v>
      </c>
      <c r="F64" s="30"/>
      <c r="G64" s="30"/>
      <c r="H64" s="30"/>
      <c r="I64" s="31"/>
      <c r="J64" s="116"/>
      <c r="K64" s="117"/>
      <c r="L64" s="69"/>
      <c r="M64" s="36"/>
      <c r="N64" s="32"/>
      <c r="O64" s="30"/>
      <c r="P64" s="69"/>
      <c r="Q64" s="36"/>
      <c r="R64" s="70"/>
      <c r="S64" s="60"/>
      <c r="T64" s="36"/>
    </row>
    <row r="65" spans="1:20" ht="14.25">
      <c r="A65" s="25"/>
      <c r="B65" s="26"/>
      <c r="C65" s="27"/>
      <c r="D65" s="89"/>
      <c r="E65" s="46" t="s">
        <v>229</v>
      </c>
      <c r="F65" s="47"/>
      <c r="G65" s="47"/>
      <c r="H65" s="47"/>
      <c r="I65" s="48"/>
      <c r="J65" s="47"/>
      <c r="K65" s="47"/>
      <c r="L65" s="46"/>
      <c r="M65" s="28"/>
      <c r="N65" s="47"/>
      <c r="O65" s="47"/>
      <c r="P65" s="46"/>
      <c r="Q65" s="28"/>
      <c r="R65" s="89"/>
      <c r="S65" s="89"/>
      <c r="T65" s="36"/>
    </row>
    <row r="66" spans="1:20" ht="14.25">
      <c r="A66" s="94" t="s">
        <v>231</v>
      </c>
      <c r="B66" s="95"/>
      <c r="C66" s="115"/>
      <c r="D66" s="54">
        <v>31118151</v>
      </c>
      <c r="E66" s="29" t="s">
        <v>226</v>
      </c>
      <c r="F66" s="30"/>
      <c r="G66" s="30"/>
      <c r="H66" s="30"/>
      <c r="I66" s="62">
        <v>700</v>
      </c>
      <c r="J66" s="32">
        <v>43543</v>
      </c>
      <c r="K66" s="30"/>
      <c r="L66" s="69">
        <v>43545</v>
      </c>
      <c r="M66" s="36"/>
      <c r="N66" s="32">
        <v>43550</v>
      </c>
      <c r="O66" s="30"/>
      <c r="P66" s="69">
        <v>43769</v>
      </c>
      <c r="Q66" s="36"/>
      <c r="R66" s="70">
        <v>43665</v>
      </c>
      <c r="S66" s="60"/>
      <c r="T66" s="28"/>
    </row>
    <row r="67" spans="1:20" ht="14.25">
      <c r="A67" s="94" t="s">
        <v>232</v>
      </c>
      <c r="B67" s="95"/>
      <c r="C67" s="115"/>
      <c r="D67" s="60"/>
      <c r="E67" s="29" t="s">
        <v>234</v>
      </c>
      <c r="F67" s="30"/>
      <c r="G67" s="30"/>
      <c r="H67" s="30"/>
      <c r="I67" s="31"/>
      <c r="J67" s="30"/>
      <c r="K67" s="30"/>
      <c r="L67" s="29"/>
      <c r="M67" s="36"/>
      <c r="N67" s="30"/>
      <c r="O67" s="30"/>
      <c r="P67" s="29"/>
      <c r="Q67" s="36"/>
      <c r="R67" s="60"/>
      <c r="S67" s="60"/>
      <c r="T67" s="36"/>
    </row>
    <row r="68" spans="1:20" ht="14.25">
      <c r="A68" s="94" t="s">
        <v>233</v>
      </c>
      <c r="B68" s="16"/>
      <c r="C68" s="17"/>
      <c r="D68" s="60"/>
      <c r="E68" s="84" t="s">
        <v>235</v>
      </c>
      <c r="F68" s="30"/>
      <c r="G68" s="30"/>
      <c r="H68" s="30"/>
      <c r="I68" s="31"/>
      <c r="J68" s="32"/>
      <c r="K68" s="30"/>
      <c r="L68" s="69"/>
      <c r="M68" s="36"/>
      <c r="N68" s="32"/>
      <c r="O68" s="30"/>
      <c r="P68" s="69"/>
      <c r="Q68" s="36"/>
      <c r="R68" s="70"/>
      <c r="S68" s="60"/>
      <c r="T68" s="36"/>
    </row>
    <row r="69" spans="1:20" ht="14.25">
      <c r="A69" s="94" t="s">
        <v>239</v>
      </c>
      <c r="B69" s="16"/>
      <c r="C69" s="17"/>
      <c r="D69" s="60"/>
      <c r="E69" s="84" t="s">
        <v>236</v>
      </c>
      <c r="F69" s="30"/>
      <c r="G69" s="30"/>
      <c r="H69" s="30"/>
      <c r="I69" s="31"/>
      <c r="J69" s="30"/>
      <c r="K69" s="30"/>
      <c r="L69" s="29"/>
      <c r="M69" s="36"/>
      <c r="N69" s="30"/>
      <c r="O69" s="30"/>
      <c r="P69" s="29"/>
      <c r="Q69" s="36"/>
      <c r="R69" s="60"/>
      <c r="S69" s="60"/>
      <c r="T69" s="36"/>
    </row>
    <row r="70" spans="1:20" ht="14.25">
      <c r="A70" s="15"/>
      <c r="B70" s="16"/>
      <c r="C70" s="115"/>
      <c r="D70" s="60"/>
      <c r="E70" s="84"/>
      <c r="F70" s="30"/>
      <c r="G70" s="30"/>
      <c r="H70" s="30"/>
      <c r="I70" s="31"/>
      <c r="J70" s="30"/>
      <c r="K70" s="30"/>
      <c r="L70" s="29"/>
      <c r="M70" s="36"/>
      <c r="N70" s="30"/>
      <c r="O70" s="30"/>
      <c r="P70" s="29"/>
      <c r="Q70" s="36"/>
      <c r="R70" s="60"/>
      <c r="S70" s="60"/>
      <c r="T70" s="36"/>
    </row>
    <row r="71" spans="1:20" ht="14.25">
      <c r="A71" s="99"/>
      <c r="B71" s="26"/>
      <c r="C71" s="27"/>
      <c r="D71" s="89"/>
      <c r="E71" s="85"/>
      <c r="F71" s="47"/>
      <c r="G71" s="47"/>
      <c r="H71" s="47"/>
      <c r="I71" s="48"/>
      <c r="J71" s="49"/>
      <c r="K71" s="47"/>
      <c r="L71" s="86"/>
      <c r="M71" s="28"/>
      <c r="N71" s="49"/>
      <c r="O71" s="47"/>
      <c r="P71" s="86"/>
      <c r="Q71" s="28"/>
      <c r="R71" s="100"/>
      <c r="S71" s="60"/>
      <c r="T71" s="36"/>
    </row>
    <row r="72" spans="1:20" ht="14.25">
      <c r="A72" s="94" t="s">
        <v>231</v>
      </c>
      <c r="B72" s="95"/>
      <c r="C72" s="115"/>
      <c r="D72" s="54">
        <v>31118151</v>
      </c>
      <c r="E72" s="29" t="s">
        <v>226</v>
      </c>
      <c r="F72" s="30"/>
      <c r="G72" s="30"/>
      <c r="H72" s="30"/>
      <c r="I72" s="62">
        <v>500</v>
      </c>
      <c r="J72" s="98">
        <v>43543</v>
      </c>
      <c r="L72" s="69">
        <v>43545</v>
      </c>
      <c r="M72" s="36"/>
      <c r="N72" s="98">
        <v>43550</v>
      </c>
      <c r="P72" s="69">
        <v>43646</v>
      </c>
      <c r="Q72" s="36"/>
      <c r="R72" s="70">
        <v>43594</v>
      </c>
      <c r="S72" s="92">
        <v>7.82</v>
      </c>
      <c r="T72" s="36"/>
    </row>
    <row r="73" spans="1:20" ht="14.25">
      <c r="A73" s="94" t="s">
        <v>232</v>
      </c>
      <c r="B73" s="95"/>
      <c r="C73" s="115"/>
      <c r="D73" s="60"/>
      <c r="E73" s="29" t="s">
        <v>237</v>
      </c>
      <c r="F73" s="30"/>
      <c r="G73" s="30"/>
      <c r="H73" s="30"/>
      <c r="I73" s="31"/>
      <c r="L73" s="29"/>
      <c r="M73" s="36"/>
      <c r="P73" s="29"/>
      <c r="Q73" s="36"/>
      <c r="R73" s="60"/>
      <c r="S73" s="60"/>
      <c r="T73" s="36"/>
    </row>
    <row r="74" spans="1:20" ht="14.25">
      <c r="A74" s="94" t="s">
        <v>233</v>
      </c>
      <c r="B74" s="16"/>
      <c r="C74" s="17"/>
      <c r="D74" s="60"/>
      <c r="E74" s="84" t="s">
        <v>238</v>
      </c>
      <c r="F74" s="30"/>
      <c r="G74" s="30"/>
      <c r="H74" s="30"/>
      <c r="I74" s="31"/>
      <c r="J74" s="32"/>
      <c r="K74" s="30"/>
      <c r="L74" s="69"/>
      <c r="M74" s="36"/>
      <c r="N74" s="32"/>
      <c r="O74" s="30"/>
      <c r="P74" s="69"/>
      <c r="Q74" s="36"/>
      <c r="R74" s="70"/>
      <c r="S74" s="60"/>
      <c r="T74" s="28"/>
    </row>
    <row r="75" spans="1:20" ht="14.25">
      <c r="A75" s="99" t="s">
        <v>239</v>
      </c>
      <c r="B75" s="26"/>
      <c r="C75" s="27"/>
      <c r="D75" s="89"/>
      <c r="E75" s="85"/>
      <c r="F75" s="47"/>
      <c r="G75" s="47"/>
      <c r="H75" s="47"/>
      <c r="I75" s="48"/>
      <c r="J75" s="47"/>
      <c r="K75" s="47"/>
      <c r="L75" s="46"/>
      <c r="M75" s="28"/>
      <c r="N75" s="47"/>
      <c r="O75" s="47"/>
      <c r="P75" s="46"/>
      <c r="Q75" s="28"/>
      <c r="R75" s="89"/>
      <c r="S75" s="89"/>
      <c r="T75" s="36"/>
    </row>
    <row r="76" spans="1:20" ht="14.25">
      <c r="A76" s="94" t="s">
        <v>240</v>
      </c>
      <c r="B76" s="95"/>
      <c r="C76" s="115"/>
      <c r="D76" s="221">
        <v>50344846</v>
      </c>
      <c r="E76" s="84" t="s">
        <v>254</v>
      </c>
      <c r="F76" s="30"/>
      <c r="G76" s="30"/>
      <c r="H76" s="30"/>
      <c r="I76" s="62">
        <v>800</v>
      </c>
      <c r="J76" s="234">
        <v>43559</v>
      </c>
      <c r="K76" s="30"/>
      <c r="L76" s="69">
        <v>43565</v>
      </c>
      <c r="M76" s="36"/>
      <c r="N76" s="32">
        <v>43571</v>
      </c>
      <c r="O76" s="30"/>
      <c r="P76" s="69">
        <v>43738</v>
      </c>
      <c r="Q76" s="36"/>
      <c r="R76" s="70">
        <v>43738</v>
      </c>
      <c r="S76" s="60"/>
      <c r="T76" s="36"/>
    </row>
    <row r="77" spans="1:20" ht="14.25">
      <c r="A77" s="94" t="s">
        <v>185</v>
      </c>
      <c r="B77" s="95"/>
      <c r="C77" s="115"/>
      <c r="D77" s="29"/>
      <c r="E77" s="84" t="s">
        <v>241</v>
      </c>
      <c r="F77" s="30"/>
      <c r="G77" s="30"/>
      <c r="H77" s="30"/>
      <c r="I77" s="31"/>
      <c r="J77" s="32"/>
      <c r="K77" s="30"/>
      <c r="L77" s="69"/>
      <c r="M77" s="36"/>
      <c r="N77" s="32"/>
      <c r="O77" s="30"/>
      <c r="P77" s="101"/>
      <c r="Q77" s="36"/>
      <c r="R77" s="70"/>
      <c r="S77" s="60"/>
      <c r="T77" s="36"/>
    </row>
    <row r="78" spans="1:20" ht="14.25">
      <c r="A78" s="94"/>
      <c r="B78" s="16"/>
      <c r="C78" s="17"/>
      <c r="D78" s="149"/>
      <c r="E78" s="84" t="s">
        <v>242</v>
      </c>
      <c r="F78" s="30"/>
      <c r="G78" s="30"/>
      <c r="H78" s="30"/>
      <c r="I78" s="31"/>
      <c r="J78" s="32"/>
      <c r="K78" s="30"/>
      <c r="L78" s="69"/>
      <c r="M78" s="36"/>
      <c r="N78" s="32"/>
      <c r="O78" s="30"/>
      <c r="P78" s="69"/>
      <c r="Q78" s="36"/>
      <c r="R78" s="70"/>
      <c r="S78" s="60"/>
      <c r="T78" s="36"/>
    </row>
    <row r="79" spans="1:20" ht="14.25">
      <c r="A79" s="99"/>
      <c r="B79" s="26"/>
      <c r="C79" s="27"/>
      <c r="D79" s="47"/>
      <c r="E79" s="85" t="s">
        <v>243</v>
      </c>
      <c r="F79" s="47"/>
      <c r="G79" s="47"/>
      <c r="H79" s="47"/>
      <c r="I79" s="87"/>
      <c r="J79" s="47"/>
      <c r="K79" s="47"/>
      <c r="L79" s="46"/>
      <c r="M79" s="28"/>
      <c r="N79" s="47"/>
      <c r="O79" s="47"/>
      <c r="P79" s="46"/>
      <c r="Q79" s="28"/>
      <c r="R79" s="47"/>
      <c r="S79" s="89"/>
      <c r="T79" s="45"/>
    </row>
    <row r="80" spans="1:20" ht="14.25">
      <c r="A80" s="94" t="s">
        <v>231</v>
      </c>
      <c r="B80" s="16"/>
      <c r="C80" s="17"/>
      <c r="D80" s="55">
        <v>31938671</v>
      </c>
      <c r="E80" s="84" t="s">
        <v>255</v>
      </c>
      <c r="F80" s="30"/>
      <c r="G80" s="30"/>
      <c r="H80" s="30"/>
      <c r="I80" s="62">
        <v>500</v>
      </c>
      <c r="J80" s="32">
        <v>43572</v>
      </c>
      <c r="K80" s="30"/>
      <c r="L80" s="69">
        <v>43579</v>
      </c>
      <c r="M80" s="36"/>
      <c r="N80" s="32">
        <v>43585</v>
      </c>
      <c r="O80" s="30"/>
      <c r="P80" s="69">
        <v>43812</v>
      </c>
      <c r="Q80" s="36"/>
      <c r="R80" s="32">
        <v>43719</v>
      </c>
      <c r="S80" s="60" t="s">
        <v>452</v>
      </c>
      <c r="T80" s="36"/>
    </row>
    <row r="81" spans="1:20" ht="14.25">
      <c r="A81" s="94" t="s">
        <v>260</v>
      </c>
      <c r="B81" s="95"/>
      <c r="C81" s="115"/>
      <c r="D81" s="30"/>
      <c r="E81" s="84" t="s">
        <v>256</v>
      </c>
      <c r="F81" s="30"/>
      <c r="G81" s="30"/>
      <c r="H81" s="30"/>
      <c r="I81" s="72"/>
      <c r="J81" s="30"/>
      <c r="K81" s="30"/>
      <c r="L81" s="29"/>
      <c r="M81" s="36"/>
      <c r="N81" s="30"/>
      <c r="O81" s="30"/>
      <c r="P81" s="29"/>
      <c r="Q81" s="36"/>
      <c r="R81" s="30" t="s">
        <v>527</v>
      </c>
      <c r="S81" s="60"/>
      <c r="T81" s="36"/>
    </row>
    <row r="82" spans="1:20" ht="14.25">
      <c r="A82" s="94" t="s">
        <v>239</v>
      </c>
      <c r="B82" s="16"/>
      <c r="C82" s="115"/>
      <c r="D82" s="149"/>
      <c r="E82" s="84" t="s">
        <v>257</v>
      </c>
      <c r="F82" s="30"/>
      <c r="G82" s="30"/>
      <c r="H82" s="30"/>
      <c r="I82" s="72"/>
      <c r="J82" s="32"/>
      <c r="K82" s="30"/>
      <c r="L82" s="69"/>
      <c r="M82" s="36"/>
      <c r="N82" s="32"/>
      <c r="O82" s="30"/>
      <c r="P82" s="69"/>
      <c r="Q82" s="36"/>
      <c r="R82" s="32"/>
      <c r="S82" s="60"/>
      <c r="T82" s="28"/>
    </row>
    <row r="83" spans="1:20" ht="14.25">
      <c r="A83" s="94"/>
      <c r="B83" s="16"/>
      <c r="C83" s="17"/>
      <c r="D83" s="30"/>
      <c r="E83" s="84" t="s">
        <v>258</v>
      </c>
      <c r="F83" s="30"/>
      <c r="G83" s="30"/>
      <c r="H83" s="30"/>
      <c r="I83" s="72"/>
      <c r="J83" s="30"/>
      <c r="K83" s="30"/>
      <c r="L83" s="29"/>
      <c r="M83" s="36"/>
      <c r="N83" s="30"/>
      <c r="O83" s="30"/>
      <c r="P83" s="29"/>
      <c r="Q83" s="36"/>
      <c r="R83" s="30"/>
      <c r="S83" s="60"/>
      <c r="T83" s="36"/>
    </row>
    <row r="84" spans="1:20" ht="14.25">
      <c r="A84" s="94"/>
      <c r="B84" s="16"/>
      <c r="C84" s="17"/>
      <c r="D84" s="30"/>
      <c r="E84" s="84" t="s">
        <v>259</v>
      </c>
      <c r="F84" s="30"/>
      <c r="G84" s="30"/>
      <c r="H84" s="30"/>
      <c r="I84" s="72"/>
      <c r="J84" s="30"/>
      <c r="K84" s="30"/>
      <c r="L84" s="29"/>
      <c r="M84" s="36"/>
      <c r="N84" s="30"/>
      <c r="O84" s="30"/>
      <c r="P84" s="29"/>
      <c r="Q84" s="36"/>
      <c r="R84" s="30"/>
      <c r="S84" s="60"/>
      <c r="T84" s="36"/>
    </row>
    <row r="85" spans="1:20" ht="14.25">
      <c r="A85" s="127" t="s">
        <v>231</v>
      </c>
      <c r="B85" s="37"/>
      <c r="C85" s="38"/>
      <c r="D85" s="56">
        <v>31938671</v>
      </c>
      <c r="E85" s="88" t="s">
        <v>261</v>
      </c>
      <c r="F85" s="41"/>
      <c r="G85" s="41"/>
      <c r="H85" s="41"/>
      <c r="I85" s="65">
        <v>500</v>
      </c>
      <c r="J85" s="218">
        <v>43572</v>
      </c>
      <c r="K85" s="41"/>
      <c r="L85" s="218">
        <v>43579</v>
      </c>
      <c r="M85" s="45"/>
      <c r="N85" s="124">
        <v>43585</v>
      </c>
      <c r="O85" s="41"/>
      <c r="P85" s="218">
        <v>43812</v>
      </c>
      <c r="Q85" s="45"/>
      <c r="R85" s="124">
        <v>43811</v>
      </c>
      <c r="S85" s="92"/>
      <c r="T85" s="36"/>
    </row>
    <row r="86" spans="1:20" ht="14.25">
      <c r="A86" s="94" t="s">
        <v>260</v>
      </c>
      <c r="B86" s="95"/>
      <c r="C86" s="115"/>
      <c r="D86" s="30"/>
      <c r="E86" s="84" t="s">
        <v>262</v>
      </c>
      <c r="F86" s="30"/>
      <c r="G86" s="30"/>
      <c r="H86" s="30"/>
      <c r="I86" s="72"/>
      <c r="J86" s="32"/>
      <c r="K86" s="30"/>
      <c r="L86" s="69"/>
      <c r="M86" s="36"/>
      <c r="N86" s="32"/>
      <c r="O86" s="30"/>
      <c r="P86" s="69"/>
      <c r="Q86" s="36"/>
      <c r="R86" s="32"/>
      <c r="S86" s="60"/>
      <c r="T86" s="28"/>
    </row>
    <row r="87" spans="1:20" ht="14.25">
      <c r="A87" s="99" t="s">
        <v>239</v>
      </c>
      <c r="B87" s="26"/>
      <c r="C87" s="110"/>
      <c r="D87" s="47"/>
      <c r="E87" s="85" t="s">
        <v>263</v>
      </c>
      <c r="F87" s="47"/>
      <c r="G87" s="47"/>
      <c r="H87" s="28"/>
      <c r="I87" s="107"/>
      <c r="J87" s="46"/>
      <c r="K87" s="28"/>
      <c r="L87" s="47"/>
      <c r="M87" s="47"/>
      <c r="N87" s="46"/>
      <c r="O87" s="28"/>
      <c r="P87" s="47"/>
      <c r="Q87" s="47"/>
      <c r="R87" s="89"/>
      <c r="S87" s="89"/>
      <c r="T87" s="36"/>
    </row>
    <row r="88" spans="1:20" ht="14.25">
      <c r="A88" s="94" t="s">
        <v>231</v>
      </c>
      <c r="B88" s="16"/>
      <c r="C88" s="17"/>
      <c r="D88" s="56">
        <v>31938671</v>
      </c>
      <c r="E88" s="88" t="s">
        <v>264</v>
      </c>
      <c r="F88" s="41"/>
      <c r="G88" s="41"/>
      <c r="H88" s="45"/>
      <c r="I88" s="237">
        <v>500</v>
      </c>
      <c r="J88" s="218">
        <v>43572</v>
      </c>
      <c r="K88" s="41"/>
      <c r="L88" s="218">
        <v>43579</v>
      </c>
      <c r="M88" s="45"/>
      <c r="N88" s="124">
        <v>43585</v>
      </c>
      <c r="O88" s="41"/>
      <c r="P88" s="218">
        <v>43812</v>
      </c>
      <c r="Q88" s="30"/>
      <c r="R88" s="70">
        <v>43811</v>
      </c>
      <c r="S88" s="60"/>
      <c r="T88" s="36"/>
    </row>
    <row r="89" spans="1:20" ht="14.25">
      <c r="A89" s="94" t="s">
        <v>260</v>
      </c>
      <c r="B89" s="95"/>
      <c r="C89" s="115"/>
      <c r="D89" s="30"/>
      <c r="E89" s="84" t="s">
        <v>265</v>
      </c>
      <c r="F89" s="30"/>
      <c r="G89" s="30"/>
      <c r="H89" s="36"/>
      <c r="I89" s="102"/>
      <c r="J89" s="29"/>
      <c r="K89" s="36"/>
      <c r="L89" s="30"/>
      <c r="M89" s="30"/>
      <c r="N89" s="29"/>
      <c r="O89" s="36"/>
      <c r="P89" s="30"/>
      <c r="Q89" s="30"/>
      <c r="R89" s="60"/>
      <c r="S89" s="60"/>
      <c r="T89" s="36"/>
    </row>
    <row r="90" spans="1:20" ht="14.25">
      <c r="A90" s="94" t="s">
        <v>239</v>
      </c>
      <c r="B90" s="16"/>
      <c r="C90" s="115"/>
      <c r="D90" s="30"/>
      <c r="E90" s="29" t="s">
        <v>266</v>
      </c>
      <c r="F90" s="30"/>
      <c r="G90" s="30"/>
      <c r="H90" s="36"/>
      <c r="I90" s="102"/>
      <c r="J90" s="69"/>
      <c r="K90" s="36"/>
      <c r="L90" s="32"/>
      <c r="M90" s="30"/>
      <c r="N90" s="69"/>
      <c r="O90" s="36"/>
      <c r="P90" s="32"/>
      <c r="Q90" s="30"/>
      <c r="R90" s="70"/>
      <c r="S90" s="60"/>
      <c r="T90" s="36"/>
    </row>
    <row r="91" spans="1:20" ht="14.25">
      <c r="A91" s="94"/>
      <c r="B91" s="16"/>
      <c r="C91" s="17"/>
      <c r="D91" s="30"/>
      <c r="E91" s="29" t="s">
        <v>267</v>
      </c>
      <c r="F91" s="30"/>
      <c r="G91" s="30"/>
      <c r="H91" s="36"/>
      <c r="I91" s="102"/>
      <c r="J91" s="29"/>
      <c r="K91" s="36"/>
      <c r="L91" s="30"/>
      <c r="M91" s="30"/>
      <c r="N91" s="29"/>
      <c r="O91" s="36"/>
      <c r="P91" s="30"/>
      <c r="Q91" s="30"/>
      <c r="R91" s="60"/>
      <c r="S91" s="60"/>
      <c r="T91" s="45"/>
    </row>
    <row r="92" spans="1:20" ht="14.25">
      <c r="A92" s="94"/>
      <c r="B92" s="16"/>
      <c r="C92" s="17"/>
      <c r="D92" s="30"/>
      <c r="E92" s="29" t="s">
        <v>268</v>
      </c>
      <c r="F92" s="30"/>
      <c r="G92" s="30"/>
      <c r="H92" s="36"/>
      <c r="I92" s="102"/>
      <c r="J92" s="29"/>
      <c r="K92" s="36"/>
      <c r="L92" s="30"/>
      <c r="M92" s="30"/>
      <c r="N92" s="29"/>
      <c r="O92" s="36"/>
      <c r="P92" s="30"/>
      <c r="Q92" s="30"/>
      <c r="R92" s="60"/>
      <c r="S92" s="60"/>
      <c r="T92" s="36"/>
    </row>
    <row r="93" spans="1:20" ht="14.25">
      <c r="A93" s="127" t="s">
        <v>269</v>
      </c>
      <c r="B93" s="128"/>
      <c r="C93" s="129"/>
      <c r="D93" s="56">
        <v>34059113</v>
      </c>
      <c r="E93" s="40" t="s">
        <v>271</v>
      </c>
      <c r="F93" s="41"/>
      <c r="G93" s="41"/>
      <c r="H93" s="45"/>
      <c r="I93" s="226">
        <v>500</v>
      </c>
      <c r="J93" s="218">
        <v>43560</v>
      </c>
      <c r="K93" s="45"/>
      <c r="L93" s="124">
        <v>43564</v>
      </c>
      <c r="M93" s="41"/>
      <c r="N93" s="218">
        <v>43567</v>
      </c>
      <c r="O93" s="45"/>
      <c r="P93" s="124">
        <v>43707</v>
      </c>
      <c r="Q93" s="41"/>
      <c r="R93" s="229">
        <v>43691</v>
      </c>
      <c r="S93" s="236"/>
      <c r="T93" s="28"/>
    </row>
    <row r="94" spans="1:20" ht="14.25">
      <c r="A94" s="94" t="s">
        <v>270</v>
      </c>
      <c r="B94" s="16"/>
      <c r="C94" s="17"/>
      <c r="D94" s="30"/>
      <c r="E94" s="29" t="s">
        <v>272</v>
      </c>
      <c r="F94" s="30"/>
      <c r="G94" s="30"/>
      <c r="H94" s="30"/>
      <c r="I94" s="72"/>
      <c r="J94" s="30"/>
      <c r="K94" s="30"/>
      <c r="L94" s="29"/>
      <c r="M94" s="36"/>
      <c r="N94" s="30"/>
      <c r="O94" s="30"/>
      <c r="P94" s="29"/>
      <c r="Q94" s="36"/>
      <c r="R94" s="30"/>
      <c r="S94" s="60"/>
      <c r="T94" s="36"/>
    </row>
    <row r="95" spans="1:20" ht="14.25">
      <c r="A95" s="94" t="s">
        <v>185</v>
      </c>
      <c r="B95" s="103"/>
      <c r="C95" s="104"/>
      <c r="D95" s="30"/>
      <c r="E95" s="84" t="s">
        <v>273</v>
      </c>
      <c r="F95" s="30"/>
      <c r="G95" s="30"/>
      <c r="H95" s="30"/>
      <c r="I95" s="72"/>
      <c r="J95" s="30"/>
      <c r="K95" s="30"/>
      <c r="L95" s="29"/>
      <c r="M95" s="36"/>
      <c r="N95" s="30"/>
      <c r="O95" s="30"/>
      <c r="P95" s="29"/>
      <c r="Q95" s="36"/>
      <c r="R95" s="30"/>
      <c r="S95" s="60"/>
      <c r="T95" s="36"/>
    </row>
    <row r="96" spans="1:20" ht="15" thickBot="1">
      <c r="A96" s="73"/>
      <c r="B96" s="74"/>
      <c r="C96" s="75"/>
      <c r="D96" s="77"/>
      <c r="E96" s="83" t="s">
        <v>274</v>
      </c>
      <c r="F96" s="77"/>
      <c r="G96" s="77"/>
      <c r="H96" s="77"/>
      <c r="I96" s="108"/>
      <c r="J96" s="77"/>
      <c r="K96" s="77"/>
      <c r="L96" s="76"/>
      <c r="M96" s="80"/>
      <c r="N96" s="77"/>
      <c r="O96" s="77"/>
      <c r="P96" s="76"/>
      <c r="Q96" s="80"/>
      <c r="R96" s="77"/>
      <c r="S96" s="82"/>
      <c r="T96" s="36"/>
    </row>
    <row r="97" spans="1:20" ht="14.25">
      <c r="A97" s="61"/>
      <c r="B97" s="61"/>
      <c r="C97" s="61"/>
      <c r="D97" s="30"/>
      <c r="E97" s="61"/>
      <c r="F97" s="30"/>
      <c r="G97" s="30"/>
      <c r="H97" s="30"/>
      <c r="I97" s="237">
        <f>SUM(I61:I96)</f>
        <v>5000</v>
      </c>
      <c r="J97" s="32"/>
      <c r="K97" s="30"/>
      <c r="L97" s="32"/>
      <c r="M97" s="30"/>
      <c r="N97" s="32"/>
      <c r="O97" s="30"/>
      <c r="P97" s="32"/>
      <c r="Q97" s="30"/>
      <c r="R97" s="32"/>
      <c r="S97" s="30"/>
      <c r="T97" s="30"/>
    </row>
    <row r="98" spans="1:20" ht="14.25">
      <c r="A98" s="61"/>
      <c r="B98" s="61"/>
      <c r="C98" s="61"/>
      <c r="D98" s="30"/>
      <c r="E98" s="61"/>
      <c r="F98" s="30"/>
      <c r="G98" s="30"/>
      <c r="H98" s="30"/>
      <c r="I98" s="237">
        <v>-500</v>
      </c>
      <c r="J98" s="32"/>
      <c r="K98" s="30"/>
      <c r="L98" s="32"/>
      <c r="M98" s="30"/>
      <c r="N98" s="32"/>
      <c r="O98" s="30"/>
      <c r="P98" s="32"/>
      <c r="Q98" s="30"/>
      <c r="R98" s="32"/>
      <c r="S98" s="30"/>
      <c r="T98" s="30"/>
    </row>
    <row r="99" spans="1:20" ht="14.25">
      <c r="A99" s="61"/>
      <c r="B99" s="61"/>
      <c r="C99" s="61"/>
      <c r="D99" s="30"/>
      <c r="E99" s="61"/>
      <c r="F99" s="30"/>
      <c r="G99" s="30"/>
      <c r="H99" s="30"/>
      <c r="I99" s="273">
        <v>-7.82</v>
      </c>
      <c r="J99" s="32"/>
      <c r="K99" s="30"/>
      <c r="L99" s="32"/>
      <c r="M99" s="30"/>
      <c r="N99" s="32"/>
      <c r="O99" s="30"/>
      <c r="P99" s="32"/>
      <c r="Q99" s="30"/>
      <c r="R99" s="32"/>
      <c r="S99" s="30"/>
      <c r="T99" s="30"/>
    </row>
    <row r="100" spans="1:20" ht="14.25">
      <c r="A100" s="61"/>
      <c r="B100" s="61"/>
      <c r="C100" s="61"/>
      <c r="D100" s="30"/>
      <c r="E100" s="61"/>
      <c r="F100" s="30"/>
      <c r="G100" s="30"/>
      <c r="H100" s="30"/>
      <c r="I100" s="273">
        <v>4492.18</v>
      </c>
      <c r="J100" s="32"/>
      <c r="K100" s="30"/>
      <c r="L100" s="32"/>
      <c r="M100" s="30"/>
      <c r="N100" s="32"/>
      <c r="O100" s="30"/>
      <c r="P100" s="32"/>
      <c r="Q100" s="30"/>
      <c r="R100" s="32"/>
      <c r="S100" s="30"/>
      <c r="T100" s="30"/>
    </row>
    <row r="101" spans="1:20" ht="14.25">
      <c r="A101" s="61"/>
      <c r="B101" s="61"/>
      <c r="C101" s="61"/>
      <c r="D101" s="30"/>
      <c r="E101" s="61"/>
      <c r="F101" s="30"/>
      <c r="G101" s="30"/>
      <c r="H101" s="30"/>
      <c r="I101" s="237"/>
      <c r="J101" s="32"/>
      <c r="K101" s="30"/>
      <c r="L101" s="32"/>
      <c r="M101" s="30"/>
      <c r="N101" s="32"/>
      <c r="O101" s="30"/>
      <c r="P101" s="32"/>
      <c r="Q101" s="30"/>
      <c r="R101" s="32"/>
      <c r="S101" s="30"/>
      <c r="T101" s="30"/>
    </row>
    <row r="102" spans="1:20" ht="14.25">
      <c r="A102" s="61"/>
      <c r="B102" s="61"/>
      <c r="C102" s="61"/>
      <c r="D102" s="30"/>
      <c r="E102" s="61"/>
      <c r="F102" s="30"/>
      <c r="G102" s="30"/>
      <c r="H102" s="30"/>
      <c r="I102" s="237"/>
      <c r="J102" s="32"/>
      <c r="K102" s="30"/>
      <c r="L102" s="32"/>
      <c r="M102" s="30"/>
      <c r="N102" s="32"/>
      <c r="O102" s="30"/>
      <c r="P102" s="32"/>
      <c r="Q102" s="30"/>
      <c r="R102" s="32"/>
      <c r="S102" s="30"/>
      <c r="T102" s="30"/>
    </row>
    <row r="103" spans="1:20" ht="14.25">
      <c r="A103" s="61"/>
      <c r="B103" s="61"/>
      <c r="C103" s="61"/>
      <c r="D103" s="30"/>
      <c r="E103" s="61"/>
      <c r="F103" s="30"/>
      <c r="G103" s="30"/>
      <c r="H103" s="30"/>
      <c r="I103" s="237"/>
      <c r="J103" s="32"/>
      <c r="K103" s="30"/>
      <c r="L103" s="32"/>
      <c r="M103" s="30"/>
      <c r="N103" s="32"/>
      <c r="O103" s="30"/>
      <c r="P103" s="32"/>
      <c r="Q103" s="30"/>
      <c r="R103" s="32"/>
      <c r="S103" s="30"/>
      <c r="T103" s="30"/>
    </row>
    <row r="104" spans="1:20" ht="14.25">
      <c r="A104" s="61"/>
      <c r="B104" s="61"/>
      <c r="C104" s="61"/>
      <c r="D104" s="30"/>
      <c r="E104" s="61"/>
      <c r="F104" s="30"/>
      <c r="G104" s="30"/>
      <c r="H104" s="30"/>
      <c r="I104" s="237"/>
      <c r="J104" s="32"/>
      <c r="K104" s="30"/>
      <c r="L104" s="32"/>
      <c r="M104" s="30"/>
      <c r="N104" s="32"/>
      <c r="O104" s="30"/>
      <c r="P104" s="32"/>
      <c r="Q104" s="30"/>
      <c r="R104" s="32"/>
      <c r="S104" s="30"/>
      <c r="T104" s="30"/>
    </row>
    <row r="105" spans="1:20" ht="14.25">
      <c r="A105" s="61"/>
      <c r="B105" s="61"/>
      <c r="C105" s="61"/>
      <c r="D105" s="30"/>
      <c r="E105" s="61"/>
      <c r="F105" s="30"/>
      <c r="G105" s="30"/>
      <c r="H105" s="30"/>
      <c r="I105" s="237"/>
      <c r="J105" s="32"/>
      <c r="K105" s="30"/>
      <c r="L105" s="32"/>
      <c r="M105" s="30"/>
      <c r="N105" s="32"/>
      <c r="O105" s="30"/>
      <c r="P105" s="32"/>
      <c r="Q105" s="30"/>
      <c r="R105" s="32"/>
      <c r="S105" s="30"/>
      <c r="T105" s="30"/>
    </row>
    <row r="106" spans="1:20" ht="14.25">
      <c r="A106" s="61"/>
      <c r="B106" s="61"/>
      <c r="C106" s="61"/>
      <c r="D106" s="30"/>
      <c r="E106" s="61"/>
      <c r="F106" s="30"/>
      <c r="G106" s="30"/>
      <c r="H106" s="30"/>
      <c r="I106" s="237"/>
      <c r="J106" s="32"/>
      <c r="K106" s="30"/>
      <c r="L106" s="32"/>
      <c r="M106" s="30"/>
      <c r="N106" s="32"/>
      <c r="O106" s="30"/>
      <c r="P106" s="32"/>
      <c r="Q106" s="30"/>
      <c r="R106" s="32"/>
      <c r="S106" s="30"/>
      <c r="T106" s="30"/>
    </row>
    <row r="107" spans="1:20" ht="14.25">
      <c r="A107" s="61"/>
      <c r="B107" s="61"/>
      <c r="C107" s="61"/>
      <c r="D107" s="30"/>
      <c r="E107" s="61"/>
      <c r="F107" s="30"/>
      <c r="G107" s="30"/>
      <c r="H107" s="30"/>
      <c r="I107" s="237"/>
      <c r="J107" s="32"/>
      <c r="K107" s="30"/>
      <c r="L107" s="32"/>
      <c r="M107" s="30"/>
      <c r="N107" s="32"/>
      <c r="O107" s="30"/>
      <c r="P107" s="32"/>
      <c r="Q107" s="30"/>
      <c r="R107" s="32"/>
      <c r="S107" s="30"/>
      <c r="T107" s="30"/>
    </row>
    <row r="108" spans="1:20" ht="14.25">
      <c r="A108" s="61"/>
      <c r="B108" s="61"/>
      <c r="C108" s="61"/>
      <c r="D108" s="30"/>
      <c r="E108" s="61"/>
      <c r="F108" s="30"/>
      <c r="G108" s="30"/>
      <c r="H108" s="30"/>
      <c r="I108" s="237"/>
      <c r="J108" s="32"/>
      <c r="K108" s="30"/>
      <c r="L108" s="32"/>
      <c r="M108" s="30"/>
      <c r="N108" s="32"/>
      <c r="O108" s="30"/>
      <c r="P108" s="32"/>
      <c r="Q108" s="30"/>
      <c r="R108" s="32"/>
      <c r="S108" s="30"/>
      <c r="T108" s="30"/>
    </row>
    <row r="109" spans="1:20" ht="14.25">
      <c r="A109" s="61"/>
      <c r="B109" s="61"/>
      <c r="C109" s="61"/>
      <c r="D109" s="30"/>
      <c r="E109" s="61"/>
      <c r="F109" s="30"/>
      <c r="G109" s="30"/>
      <c r="H109" s="30"/>
      <c r="I109" s="237"/>
      <c r="J109" s="32"/>
      <c r="K109" s="30"/>
      <c r="L109" s="32"/>
      <c r="M109" s="30"/>
      <c r="N109" s="32"/>
      <c r="O109" s="30"/>
      <c r="P109" s="32"/>
      <c r="Q109" s="30"/>
      <c r="R109" s="32"/>
      <c r="S109" s="30"/>
      <c r="T109" s="30"/>
    </row>
    <row r="112" ht="15" thickBot="1"/>
    <row r="113" spans="1:20" ht="14.25">
      <c r="A113" s="3"/>
      <c r="B113" s="4"/>
      <c r="C113" s="5"/>
      <c r="D113" s="5"/>
      <c r="E113" s="3"/>
      <c r="F113" s="4"/>
      <c r="G113" s="4"/>
      <c r="H113" s="4"/>
      <c r="I113" s="6"/>
      <c r="J113" s="4" t="s">
        <v>18</v>
      </c>
      <c r="K113" s="4"/>
      <c r="L113" s="3" t="s">
        <v>2</v>
      </c>
      <c r="M113" s="5"/>
      <c r="N113" s="4" t="s">
        <v>16</v>
      </c>
      <c r="O113" s="4"/>
      <c r="P113" s="67" t="s">
        <v>3</v>
      </c>
      <c r="Q113" s="4"/>
      <c r="R113" s="67" t="s">
        <v>4</v>
      </c>
      <c r="S113" s="67" t="s">
        <v>5</v>
      </c>
      <c r="T113" s="5"/>
    </row>
    <row r="114" spans="1:20" ht="15" thickBot="1">
      <c r="A114" s="9" t="s">
        <v>6</v>
      </c>
      <c r="B114" s="10"/>
      <c r="C114" s="11"/>
      <c r="D114" s="11" t="s">
        <v>7</v>
      </c>
      <c r="E114" s="9" t="s">
        <v>8</v>
      </c>
      <c r="F114" s="10"/>
      <c r="G114" s="10"/>
      <c r="H114" s="10"/>
      <c r="I114" s="12" t="s">
        <v>9</v>
      </c>
      <c r="J114" s="10" t="s">
        <v>10</v>
      </c>
      <c r="K114" s="10"/>
      <c r="L114" s="9" t="s">
        <v>11</v>
      </c>
      <c r="M114" s="11"/>
      <c r="N114" s="10"/>
      <c r="O114" s="10"/>
      <c r="P114" s="9"/>
      <c r="Q114" s="10"/>
      <c r="R114" s="68" t="s">
        <v>12</v>
      </c>
      <c r="S114" s="68" t="s">
        <v>13</v>
      </c>
      <c r="T114" s="11"/>
    </row>
    <row r="115" spans="1:20" ht="14.25">
      <c r="A115" s="127" t="s">
        <v>269</v>
      </c>
      <c r="B115" s="128"/>
      <c r="C115" s="129"/>
      <c r="D115" s="56">
        <v>34059113</v>
      </c>
      <c r="E115" s="29" t="s">
        <v>287</v>
      </c>
      <c r="F115" s="30"/>
      <c r="G115" s="30"/>
      <c r="H115" s="30"/>
      <c r="I115" s="62">
        <v>500</v>
      </c>
      <c r="J115" s="32">
        <v>43601</v>
      </c>
      <c r="K115" s="30"/>
      <c r="L115" s="69">
        <v>43603</v>
      </c>
      <c r="M115" s="36"/>
      <c r="N115" s="32">
        <v>43608</v>
      </c>
      <c r="O115" s="30"/>
      <c r="P115" s="69">
        <v>43738</v>
      </c>
      <c r="Q115" s="36"/>
      <c r="R115" s="70">
        <v>43738</v>
      </c>
      <c r="S115" s="60"/>
      <c r="T115" s="36"/>
    </row>
    <row r="116" spans="1:20" ht="14.25">
      <c r="A116" s="94" t="s">
        <v>270</v>
      </c>
      <c r="B116" s="16"/>
      <c r="C116" s="17"/>
      <c r="D116" s="30"/>
      <c r="E116" s="84" t="s">
        <v>288</v>
      </c>
      <c r="F116" s="30"/>
      <c r="G116" s="30"/>
      <c r="H116" s="30"/>
      <c r="I116" s="31"/>
      <c r="J116" s="32"/>
      <c r="K116" s="30"/>
      <c r="L116" s="69"/>
      <c r="M116" s="36"/>
      <c r="N116" s="32"/>
      <c r="O116" s="30"/>
      <c r="P116" s="69"/>
      <c r="Q116" s="36"/>
      <c r="R116" s="70"/>
      <c r="S116" s="60"/>
      <c r="T116" s="36"/>
    </row>
    <row r="117" spans="1:20" ht="14.25">
      <c r="A117" s="94" t="s">
        <v>185</v>
      </c>
      <c r="B117" s="103"/>
      <c r="C117" s="104"/>
      <c r="D117" s="30"/>
      <c r="E117" s="84" t="s">
        <v>289</v>
      </c>
      <c r="F117" s="30"/>
      <c r="G117" s="30"/>
      <c r="H117" s="30"/>
      <c r="I117" s="31"/>
      <c r="J117" s="30"/>
      <c r="K117" s="30"/>
      <c r="L117" s="29"/>
      <c r="M117" s="36"/>
      <c r="N117" s="30"/>
      <c r="O117" s="30"/>
      <c r="P117" s="29"/>
      <c r="Q117" s="36"/>
      <c r="R117" s="60"/>
      <c r="S117" s="60"/>
      <c r="T117" s="36"/>
    </row>
    <row r="118" spans="1:20" ht="15" thickBot="1">
      <c r="A118" s="73"/>
      <c r="B118" s="74"/>
      <c r="C118" s="75"/>
      <c r="D118" s="77"/>
      <c r="E118" s="84" t="s">
        <v>290</v>
      </c>
      <c r="I118" s="31"/>
      <c r="J118" s="98"/>
      <c r="L118" s="69"/>
      <c r="M118" s="36"/>
      <c r="N118" s="98"/>
      <c r="P118" s="69"/>
      <c r="Q118" s="36"/>
      <c r="R118" s="70"/>
      <c r="S118" s="60"/>
      <c r="T118" s="36"/>
    </row>
    <row r="119" spans="1:20" ht="14.25">
      <c r="A119" s="127" t="s">
        <v>291</v>
      </c>
      <c r="B119" s="37"/>
      <c r="C119" s="38"/>
      <c r="D119" s="64">
        <v>42281636</v>
      </c>
      <c r="E119" s="88" t="s">
        <v>292</v>
      </c>
      <c r="F119" s="41"/>
      <c r="G119" s="41"/>
      <c r="H119" s="41"/>
      <c r="I119" s="65">
        <v>1500</v>
      </c>
      <c r="J119" s="218">
        <v>43600</v>
      </c>
      <c r="K119" s="41"/>
      <c r="L119" s="218">
        <v>43603</v>
      </c>
      <c r="M119" s="45"/>
      <c r="N119" s="124">
        <v>43608</v>
      </c>
      <c r="O119" s="41"/>
      <c r="P119" s="218">
        <v>43738</v>
      </c>
      <c r="Q119" s="45"/>
      <c r="R119" s="218">
        <v>43738</v>
      </c>
      <c r="S119" s="92"/>
      <c r="T119" s="36"/>
    </row>
    <row r="120" spans="1:20" ht="14.25">
      <c r="A120" s="94" t="s">
        <v>185</v>
      </c>
      <c r="B120" s="16"/>
      <c r="C120" s="17"/>
      <c r="D120" s="60"/>
      <c r="E120" s="84" t="s">
        <v>293</v>
      </c>
      <c r="F120" s="30"/>
      <c r="G120" s="30"/>
      <c r="H120" s="30"/>
      <c r="I120" s="72"/>
      <c r="J120" s="29"/>
      <c r="K120" s="30"/>
      <c r="L120" s="29"/>
      <c r="M120" s="36"/>
      <c r="N120" s="30"/>
      <c r="O120" s="30"/>
      <c r="P120" s="29"/>
      <c r="Q120" s="36"/>
      <c r="R120" s="29"/>
      <c r="S120" s="60"/>
      <c r="T120" s="36"/>
    </row>
    <row r="121" spans="1:20" ht="14.25">
      <c r="A121" s="15"/>
      <c r="B121" s="16"/>
      <c r="C121" s="17"/>
      <c r="D121" s="60"/>
      <c r="E121" s="84" t="s">
        <v>294</v>
      </c>
      <c r="F121" s="30"/>
      <c r="G121" s="30"/>
      <c r="H121" s="30"/>
      <c r="I121" s="72"/>
      <c r="J121" s="30"/>
      <c r="K121" s="30"/>
      <c r="L121" s="29"/>
      <c r="M121" s="36"/>
      <c r="N121" s="30"/>
      <c r="O121" s="30"/>
      <c r="P121" s="29"/>
      <c r="Q121" s="36"/>
      <c r="R121" s="29"/>
      <c r="S121" s="60"/>
      <c r="T121" s="36"/>
    </row>
    <row r="122" spans="1:20" ht="14.25">
      <c r="A122" s="15"/>
      <c r="B122" s="16"/>
      <c r="C122" s="17"/>
      <c r="D122" s="142"/>
      <c r="E122" s="84" t="s">
        <v>295</v>
      </c>
      <c r="F122" s="30"/>
      <c r="G122" s="30"/>
      <c r="H122" s="30"/>
      <c r="I122" s="72"/>
      <c r="J122" s="69"/>
      <c r="K122" s="36"/>
      <c r="L122" s="32"/>
      <c r="M122" s="30"/>
      <c r="N122" s="69"/>
      <c r="O122" s="36"/>
      <c r="P122" s="32"/>
      <c r="Q122" s="30"/>
      <c r="R122" s="70"/>
      <c r="S122" s="36"/>
      <c r="T122" s="28"/>
    </row>
    <row r="123" spans="1:20" ht="14.25">
      <c r="A123" s="99"/>
      <c r="B123" s="26"/>
      <c r="C123" s="110"/>
      <c r="D123" s="188"/>
      <c r="E123" s="47"/>
      <c r="F123" s="47"/>
      <c r="G123" s="47"/>
      <c r="H123" s="47"/>
      <c r="I123" s="89"/>
      <c r="J123" s="86"/>
      <c r="K123" s="28"/>
      <c r="L123" s="49"/>
      <c r="M123" s="47"/>
      <c r="N123" s="86"/>
      <c r="O123" s="28"/>
      <c r="P123" s="49"/>
      <c r="Q123" s="28"/>
      <c r="R123" s="100"/>
      <c r="S123" s="28"/>
      <c r="T123" s="36"/>
    </row>
    <row r="124" spans="1:20" ht="14.25">
      <c r="A124" s="94" t="s">
        <v>296</v>
      </c>
      <c r="B124" s="95"/>
      <c r="C124" s="115"/>
      <c r="D124" s="221">
        <v>37920481</v>
      </c>
      <c r="E124" s="84" t="s">
        <v>299</v>
      </c>
      <c r="I124" s="62">
        <v>150</v>
      </c>
      <c r="J124" s="69">
        <v>43658</v>
      </c>
      <c r="K124" s="30"/>
      <c r="L124" s="69">
        <v>43659</v>
      </c>
      <c r="M124" s="36"/>
      <c r="N124" s="32">
        <v>43663</v>
      </c>
      <c r="O124" s="30"/>
      <c r="P124" s="69">
        <v>43738</v>
      </c>
      <c r="Q124" s="36"/>
      <c r="R124" s="70">
        <v>43697</v>
      </c>
      <c r="S124" s="60"/>
      <c r="T124" s="36"/>
    </row>
    <row r="125" spans="1:20" ht="14.25">
      <c r="A125" s="94" t="s">
        <v>297</v>
      </c>
      <c r="B125" s="16"/>
      <c r="C125" s="17"/>
      <c r="D125" s="29"/>
      <c r="E125" s="84" t="s">
        <v>300</v>
      </c>
      <c r="F125" s="30"/>
      <c r="G125" s="30"/>
      <c r="H125" s="30"/>
      <c r="I125" s="31"/>
      <c r="J125" s="32"/>
      <c r="K125" s="30"/>
      <c r="L125" s="69"/>
      <c r="M125" s="36"/>
      <c r="N125" s="32"/>
      <c r="O125" s="30"/>
      <c r="P125" s="101"/>
      <c r="Q125" s="36"/>
      <c r="R125" s="70"/>
      <c r="S125" s="60"/>
      <c r="T125" s="36"/>
    </row>
    <row r="126" spans="1:20" ht="14.25">
      <c r="A126" s="94" t="s">
        <v>298</v>
      </c>
      <c r="B126" s="16"/>
      <c r="C126" s="115"/>
      <c r="D126" s="149"/>
      <c r="E126" s="84" t="s">
        <v>301</v>
      </c>
      <c r="F126" s="30"/>
      <c r="G126" s="30"/>
      <c r="H126" s="30"/>
      <c r="I126" s="31"/>
      <c r="J126" s="32"/>
      <c r="K126" s="30"/>
      <c r="L126" s="69"/>
      <c r="M126" s="36"/>
      <c r="N126" s="32"/>
      <c r="O126" s="30"/>
      <c r="P126" s="69"/>
      <c r="Q126" s="36"/>
      <c r="R126" s="70"/>
      <c r="S126" s="60"/>
      <c r="T126" s="36"/>
    </row>
    <row r="127" spans="1:21" ht="15" thickBot="1">
      <c r="A127" s="99" t="s">
        <v>239</v>
      </c>
      <c r="B127" s="26"/>
      <c r="C127" s="110"/>
      <c r="D127" s="145"/>
      <c r="E127" s="85"/>
      <c r="F127" s="47"/>
      <c r="G127" s="47"/>
      <c r="H127" s="47"/>
      <c r="I127" s="87"/>
      <c r="J127" s="49"/>
      <c r="K127" s="47"/>
      <c r="L127" s="86"/>
      <c r="M127" s="28"/>
      <c r="N127" s="49"/>
      <c r="O127" s="47"/>
      <c r="P127" s="86"/>
      <c r="Q127" s="28"/>
      <c r="R127" s="49"/>
      <c r="S127" s="89"/>
      <c r="T127" s="80"/>
      <c r="U127" s="30"/>
    </row>
    <row r="128" spans="1:21" ht="14.25">
      <c r="A128" s="127" t="s">
        <v>269</v>
      </c>
      <c r="B128" s="128"/>
      <c r="C128" s="129"/>
      <c r="D128" s="56"/>
      <c r="E128" s="84" t="s">
        <v>303</v>
      </c>
      <c r="F128" s="30"/>
      <c r="G128" s="30"/>
      <c r="H128" s="30"/>
      <c r="I128" s="62">
        <v>4000</v>
      </c>
      <c r="J128" s="32">
        <v>43601</v>
      </c>
      <c r="K128" s="30"/>
      <c r="L128" s="69">
        <v>43603</v>
      </c>
      <c r="M128" s="36"/>
      <c r="N128" s="32">
        <v>43608</v>
      </c>
      <c r="O128" s="30"/>
      <c r="P128" s="69">
        <v>43738</v>
      </c>
      <c r="Q128" s="36"/>
      <c r="R128" s="32">
        <v>43738</v>
      </c>
      <c r="S128" s="60"/>
      <c r="T128" s="36"/>
      <c r="U128" s="29"/>
    </row>
    <row r="129" spans="1:20" ht="14.25">
      <c r="A129" s="94" t="s">
        <v>270</v>
      </c>
      <c r="B129" s="16"/>
      <c r="C129" s="17"/>
      <c r="D129" s="30"/>
      <c r="E129" s="84" t="s">
        <v>304</v>
      </c>
      <c r="F129" s="30"/>
      <c r="G129" s="30"/>
      <c r="H129" s="30"/>
      <c r="I129" s="62"/>
      <c r="J129" s="30"/>
      <c r="K129" s="30"/>
      <c r="L129" s="29"/>
      <c r="M129" s="36"/>
      <c r="N129" s="30"/>
      <c r="O129" s="30"/>
      <c r="P129" s="29"/>
      <c r="Q129" s="36"/>
      <c r="R129" s="30"/>
      <c r="S129" s="60"/>
      <c r="T129" s="36"/>
    </row>
    <row r="130" spans="1:20" ht="14.25">
      <c r="A130" s="94" t="s">
        <v>302</v>
      </c>
      <c r="B130" s="103"/>
      <c r="C130" s="104"/>
      <c r="D130" s="149"/>
      <c r="E130" s="84" t="s">
        <v>305</v>
      </c>
      <c r="F130" s="30"/>
      <c r="G130" s="30"/>
      <c r="H130" s="30"/>
      <c r="I130" s="62"/>
      <c r="J130" s="32"/>
      <c r="K130" s="30"/>
      <c r="L130" s="69"/>
      <c r="M130" s="36"/>
      <c r="N130" s="32"/>
      <c r="O130" s="30"/>
      <c r="P130" s="69"/>
      <c r="Q130" s="36"/>
      <c r="R130" s="69"/>
      <c r="S130" s="60"/>
      <c r="T130" s="28"/>
    </row>
    <row r="131" spans="1:20" ht="14.25">
      <c r="A131" s="15"/>
      <c r="B131" s="16"/>
      <c r="C131" s="17"/>
      <c r="D131" s="30"/>
      <c r="E131" s="84" t="s">
        <v>306</v>
      </c>
      <c r="F131" s="30"/>
      <c r="G131" s="30"/>
      <c r="H131" s="30"/>
      <c r="I131" s="62"/>
      <c r="J131" s="30"/>
      <c r="K131" s="30"/>
      <c r="L131" s="29"/>
      <c r="M131" s="36"/>
      <c r="N131" s="30"/>
      <c r="O131" s="30"/>
      <c r="P131" s="29"/>
      <c r="Q131" s="36"/>
      <c r="R131" s="30"/>
      <c r="S131" s="60"/>
      <c r="T131" s="36"/>
    </row>
    <row r="132" spans="1:20" ht="14.25">
      <c r="A132" s="127" t="s">
        <v>307</v>
      </c>
      <c r="B132" s="37"/>
      <c r="C132" s="38"/>
      <c r="D132" s="56">
        <v>36120537</v>
      </c>
      <c r="E132" s="88" t="s">
        <v>308</v>
      </c>
      <c r="F132" s="41"/>
      <c r="G132" s="41"/>
      <c r="H132" s="41"/>
      <c r="I132" s="65">
        <v>500</v>
      </c>
      <c r="J132" s="124">
        <v>43607</v>
      </c>
      <c r="K132" s="41"/>
      <c r="L132" s="218">
        <v>43608</v>
      </c>
      <c r="M132" s="45"/>
      <c r="N132" s="124">
        <v>43615</v>
      </c>
      <c r="O132" s="41"/>
      <c r="P132" s="218">
        <v>43812</v>
      </c>
      <c r="Q132" s="45"/>
      <c r="R132" s="124">
        <v>43809</v>
      </c>
      <c r="S132" s="92"/>
      <c r="T132" s="36"/>
    </row>
    <row r="133" spans="1:20" ht="14.25">
      <c r="A133" s="94" t="s">
        <v>185</v>
      </c>
      <c r="B133" s="95"/>
      <c r="C133" s="115"/>
      <c r="D133" s="30"/>
      <c r="E133" s="84" t="s">
        <v>309</v>
      </c>
      <c r="F133" s="30"/>
      <c r="G133" s="30"/>
      <c r="H133" s="30"/>
      <c r="I133" s="72"/>
      <c r="J133" s="30"/>
      <c r="K133" s="30"/>
      <c r="L133" s="29"/>
      <c r="M133" s="36"/>
      <c r="N133" s="30"/>
      <c r="O133" s="30"/>
      <c r="P133" s="29"/>
      <c r="Q133" s="36"/>
      <c r="R133" s="30"/>
      <c r="S133" s="60"/>
      <c r="T133" s="36"/>
    </row>
    <row r="134" spans="1:20" ht="14.25">
      <c r="A134" s="94"/>
      <c r="B134" s="16"/>
      <c r="C134" s="17"/>
      <c r="D134" s="30"/>
      <c r="E134" s="84" t="s">
        <v>310</v>
      </c>
      <c r="F134" s="30"/>
      <c r="G134" s="30"/>
      <c r="H134" s="30"/>
      <c r="I134" s="72"/>
      <c r="J134" s="32"/>
      <c r="K134" s="30"/>
      <c r="L134" s="69"/>
      <c r="M134" s="36"/>
      <c r="N134" s="32"/>
      <c r="O134" s="30"/>
      <c r="P134" s="69"/>
      <c r="Q134" s="36"/>
      <c r="R134" s="32"/>
      <c r="S134" s="60"/>
      <c r="T134" s="28"/>
    </row>
    <row r="135" spans="1:20" ht="14.25">
      <c r="A135" s="94"/>
      <c r="B135" s="16"/>
      <c r="C135" s="17"/>
      <c r="D135" s="30"/>
      <c r="E135" s="84" t="s">
        <v>311</v>
      </c>
      <c r="F135" s="30"/>
      <c r="G135" s="30"/>
      <c r="H135" s="36"/>
      <c r="I135" s="102"/>
      <c r="J135" s="29"/>
      <c r="K135" s="36"/>
      <c r="L135" s="30"/>
      <c r="M135" s="30"/>
      <c r="N135" s="29"/>
      <c r="O135" s="36"/>
      <c r="P135" s="30"/>
      <c r="Q135" s="30"/>
      <c r="R135" s="60"/>
      <c r="S135" s="202"/>
      <c r="T135" s="36"/>
    </row>
    <row r="136" spans="1:20" ht="14.25">
      <c r="A136" s="192"/>
      <c r="B136" s="193"/>
      <c r="C136" s="110"/>
      <c r="D136" s="47"/>
      <c r="E136" s="85"/>
      <c r="F136" s="47"/>
      <c r="G136" s="47"/>
      <c r="H136" s="28"/>
      <c r="I136" s="102"/>
      <c r="J136" s="69"/>
      <c r="K136" s="36"/>
      <c r="L136" s="32"/>
      <c r="M136" s="30"/>
      <c r="N136" s="69"/>
      <c r="O136" s="36"/>
      <c r="P136" s="32"/>
      <c r="Q136" s="30"/>
      <c r="R136" s="70"/>
      <c r="S136" s="203"/>
      <c r="T136" s="36"/>
    </row>
    <row r="137" spans="1:20" ht="14.25">
      <c r="A137" s="94" t="s">
        <v>312</v>
      </c>
      <c r="B137" s="103"/>
      <c r="C137" s="104"/>
      <c r="D137" s="55">
        <v>31938671</v>
      </c>
      <c r="E137" s="84" t="s">
        <v>314</v>
      </c>
      <c r="F137" s="30"/>
      <c r="G137" s="30"/>
      <c r="H137" s="36"/>
      <c r="I137" s="226">
        <v>150</v>
      </c>
      <c r="J137" s="218">
        <v>43607</v>
      </c>
      <c r="K137" s="45"/>
      <c r="L137" s="124">
        <v>43609</v>
      </c>
      <c r="M137" s="41"/>
      <c r="N137" s="218">
        <v>43615</v>
      </c>
      <c r="O137" s="45"/>
      <c r="P137" s="239">
        <v>43738</v>
      </c>
      <c r="Q137" s="41"/>
      <c r="R137" s="229">
        <v>43719</v>
      </c>
      <c r="S137" s="92"/>
      <c r="T137" s="45"/>
    </row>
    <row r="138" spans="1:20" ht="14.25">
      <c r="A138" s="94" t="s">
        <v>313</v>
      </c>
      <c r="B138" s="16"/>
      <c r="C138" s="17"/>
      <c r="D138" s="30"/>
      <c r="E138" s="29" t="s">
        <v>315</v>
      </c>
      <c r="F138" s="30"/>
      <c r="G138" s="30"/>
      <c r="H138" s="36"/>
      <c r="I138" s="102"/>
      <c r="J138" s="29"/>
      <c r="K138" s="36"/>
      <c r="L138" s="30"/>
      <c r="M138" s="30"/>
      <c r="N138" s="29"/>
      <c r="O138" s="36"/>
      <c r="P138" s="30"/>
      <c r="Q138" s="30"/>
      <c r="R138" s="60"/>
      <c r="S138" s="60"/>
      <c r="T138" s="36"/>
    </row>
    <row r="139" spans="1:20" ht="14.25">
      <c r="A139" s="99" t="s">
        <v>239</v>
      </c>
      <c r="B139" s="26"/>
      <c r="C139" s="110"/>
      <c r="D139" s="30"/>
      <c r="E139" s="46" t="s">
        <v>316</v>
      </c>
      <c r="F139" s="47"/>
      <c r="G139" s="47"/>
      <c r="H139" s="28"/>
      <c r="I139" s="107"/>
      <c r="J139" s="69"/>
      <c r="K139" s="36"/>
      <c r="L139" s="32"/>
      <c r="M139" s="30"/>
      <c r="N139" s="69"/>
      <c r="O139" s="28"/>
      <c r="P139" s="49"/>
      <c r="Q139" s="47"/>
      <c r="R139" s="100"/>
      <c r="S139" s="89"/>
      <c r="T139" s="28"/>
    </row>
    <row r="140" spans="1:20" ht="14.25">
      <c r="A140" s="94" t="s">
        <v>317</v>
      </c>
      <c r="B140" s="16"/>
      <c r="C140" s="17"/>
      <c r="D140" s="64">
        <v>36667871</v>
      </c>
      <c r="E140" s="84" t="s">
        <v>318</v>
      </c>
      <c r="F140" s="30"/>
      <c r="G140" s="30"/>
      <c r="H140" s="30"/>
      <c r="I140" s="62">
        <v>600</v>
      </c>
      <c r="J140" s="240">
        <v>43607</v>
      </c>
      <c r="K140" s="56"/>
      <c r="L140" s="240">
        <v>43608</v>
      </c>
      <c r="M140" s="131"/>
      <c r="N140" s="239">
        <v>43615</v>
      </c>
      <c r="O140" s="55"/>
      <c r="P140" s="198">
        <v>43769</v>
      </c>
      <c r="Q140" s="131"/>
      <c r="R140" s="32">
        <v>43767</v>
      </c>
      <c r="S140" s="60"/>
      <c r="T140" s="36"/>
    </row>
    <row r="141" spans="1:20" ht="14.25">
      <c r="A141" s="94" t="s">
        <v>185</v>
      </c>
      <c r="B141" s="16"/>
      <c r="C141" s="17"/>
      <c r="D141" s="60"/>
      <c r="E141" s="84" t="s">
        <v>319</v>
      </c>
      <c r="F141" s="30"/>
      <c r="G141" s="30"/>
      <c r="H141" s="30"/>
      <c r="I141" s="72"/>
      <c r="J141" s="29"/>
      <c r="K141" s="30"/>
      <c r="L141" s="29"/>
      <c r="M141" s="36"/>
      <c r="N141" s="30"/>
      <c r="O141" s="30"/>
      <c r="P141" s="29"/>
      <c r="Q141" s="36"/>
      <c r="R141" s="30"/>
      <c r="S141" s="60"/>
      <c r="T141" s="36"/>
    </row>
    <row r="142" spans="1:20" ht="14.25">
      <c r="A142" s="15"/>
      <c r="B142" s="16"/>
      <c r="C142" s="17"/>
      <c r="D142" s="60"/>
      <c r="E142" s="84" t="s">
        <v>320</v>
      </c>
      <c r="F142" s="30"/>
      <c r="G142" s="30"/>
      <c r="H142" s="30"/>
      <c r="I142" s="72"/>
      <c r="J142" s="30"/>
      <c r="K142" s="30"/>
      <c r="L142" s="29"/>
      <c r="M142" s="36"/>
      <c r="N142" s="30"/>
      <c r="O142" s="30"/>
      <c r="P142" s="29"/>
      <c r="Q142" s="36"/>
      <c r="R142" s="30"/>
      <c r="S142" s="60"/>
      <c r="T142" s="36"/>
    </row>
    <row r="143" spans="1:20" ht="15" thickBot="1">
      <c r="A143" s="73"/>
      <c r="B143" s="74"/>
      <c r="C143" s="75"/>
      <c r="D143" s="82"/>
      <c r="E143" s="83" t="s">
        <v>321</v>
      </c>
      <c r="F143" s="77"/>
      <c r="G143" s="77"/>
      <c r="H143" s="77"/>
      <c r="I143" s="108"/>
      <c r="J143" s="79"/>
      <c r="K143" s="80"/>
      <c r="L143" s="78"/>
      <c r="M143" s="77"/>
      <c r="N143" s="79"/>
      <c r="O143" s="80"/>
      <c r="P143" s="78"/>
      <c r="Q143" s="80"/>
      <c r="R143" s="78"/>
      <c r="S143" s="82"/>
      <c r="T143" s="80"/>
    </row>
    <row r="144" spans="1:9" ht="14.25">
      <c r="A144" s="20"/>
      <c r="I144" s="2">
        <f>SUM(I115:I143)</f>
        <v>7400</v>
      </c>
    </row>
    <row r="146" ht="14.25">
      <c r="I146" s="201"/>
    </row>
    <row r="169" ht="15" thickBot="1"/>
    <row r="170" spans="1:19" ht="14.25">
      <c r="A170" s="3"/>
      <c r="B170" s="4"/>
      <c r="C170" s="5"/>
      <c r="D170" s="5"/>
      <c r="E170" s="3"/>
      <c r="F170" s="4"/>
      <c r="G170" s="4"/>
      <c r="H170" s="4"/>
      <c r="I170" s="6"/>
      <c r="J170" s="4" t="s">
        <v>18</v>
      </c>
      <c r="K170" s="4"/>
      <c r="L170" s="3" t="s">
        <v>2</v>
      </c>
      <c r="M170" s="5"/>
      <c r="N170" s="4" t="s">
        <v>16</v>
      </c>
      <c r="O170" s="4"/>
      <c r="P170" s="67" t="s">
        <v>3</v>
      </c>
      <c r="Q170" s="4"/>
      <c r="R170" s="67" t="s">
        <v>4</v>
      </c>
      <c r="S170" s="67" t="s">
        <v>5</v>
      </c>
    </row>
    <row r="171" spans="1:19" ht="15" thickBot="1">
      <c r="A171" s="9" t="s">
        <v>6</v>
      </c>
      <c r="B171" s="10"/>
      <c r="C171" s="11"/>
      <c r="D171" s="11" t="s">
        <v>7</v>
      </c>
      <c r="E171" s="9" t="s">
        <v>8</v>
      </c>
      <c r="F171" s="10"/>
      <c r="G171" s="10"/>
      <c r="H171" s="10"/>
      <c r="I171" s="12" t="s">
        <v>9</v>
      </c>
      <c r="J171" s="10" t="s">
        <v>10</v>
      </c>
      <c r="K171" s="10"/>
      <c r="L171" s="9" t="s">
        <v>11</v>
      </c>
      <c r="M171" s="11"/>
      <c r="N171" s="10"/>
      <c r="O171" s="10"/>
      <c r="P171" s="9"/>
      <c r="Q171" s="10"/>
      <c r="R171" s="68" t="s">
        <v>12</v>
      </c>
      <c r="S171" s="186" t="s">
        <v>13</v>
      </c>
    </row>
    <row r="172" spans="1:19" ht="14.25">
      <c r="A172" s="112" t="s">
        <v>352</v>
      </c>
      <c r="B172" s="113"/>
      <c r="C172" s="114"/>
      <c r="D172" s="219">
        <v>17057639</v>
      </c>
      <c r="E172" s="29" t="s">
        <v>354</v>
      </c>
      <c r="F172" s="30"/>
      <c r="G172" s="30"/>
      <c r="H172" s="30"/>
      <c r="I172" s="62">
        <v>1500</v>
      </c>
      <c r="J172" s="32">
        <v>43634</v>
      </c>
      <c r="K172" s="30"/>
      <c r="L172" s="69">
        <v>43636</v>
      </c>
      <c r="M172" s="36"/>
      <c r="N172" s="32">
        <v>43647</v>
      </c>
      <c r="O172" s="30"/>
      <c r="P172" s="69">
        <v>43812</v>
      </c>
      <c r="Q172" s="36"/>
      <c r="R172" s="70">
        <v>43810</v>
      </c>
      <c r="S172" s="60"/>
    </row>
    <row r="173" spans="1:19" ht="14.25">
      <c r="A173" s="94" t="s">
        <v>353</v>
      </c>
      <c r="B173" s="95"/>
      <c r="C173" s="115"/>
      <c r="D173" s="60"/>
      <c r="E173" s="29" t="s">
        <v>355</v>
      </c>
      <c r="F173" s="30"/>
      <c r="G173" s="30"/>
      <c r="H173" s="30"/>
      <c r="I173" s="31"/>
      <c r="J173" s="32"/>
      <c r="K173" s="30"/>
      <c r="L173" s="69"/>
      <c r="M173" s="36"/>
      <c r="N173" s="32"/>
      <c r="O173" s="30"/>
      <c r="P173" s="69"/>
      <c r="Q173" s="36"/>
      <c r="R173" s="60"/>
      <c r="S173" s="60"/>
    </row>
    <row r="174" spans="1:19" ht="14.25">
      <c r="A174" s="94"/>
      <c r="B174" s="16"/>
      <c r="C174" s="17"/>
      <c r="D174" s="39"/>
      <c r="E174" s="29" t="s">
        <v>356</v>
      </c>
      <c r="F174" s="30"/>
      <c r="G174" s="30"/>
      <c r="H174" s="30"/>
      <c r="I174" s="31"/>
      <c r="J174" s="32"/>
      <c r="K174" s="30"/>
      <c r="L174" s="69"/>
      <c r="M174" s="36"/>
      <c r="N174" s="32"/>
      <c r="O174" s="30"/>
      <c r="P174" s="69"/>
      <c r="Q174" s="36"/>
      <c r="R174" s="60"/>
      <c r="S174" s="60"/>
    </row>
    <row r="175" spans="1:19" ht="14.25">
      <c r="A175" s="127" t="s">
        <v>366</v>
      </c>
      <c r="B175" s="37"/>
      <c r="C175" s="129"/>
      <c r="D175" s="246" t="s">
        <v>368</v>
      </c>
      <c r="E175" s="40" t="s">
        <v>369</v>
      </c>
      <c r="F175" s="41"/>
      <c r="G175" s="41"/>
      <c r="H175" s="41"/>
      <c r="I175" s="65">
        <v>500</v>
      </c>
      <c r="J175" s="243">
        <v>43633</v>
      </c>
      <c r="K175" s="244"/>
      <c r="L175" s="218">
        <v>43634</v>
      </c>
      <c r="M175" s="45"/>
      <c r="N175" s="124">
        <v>43637</v>
      </c>
      <c r="O175" s="41"/>
      <c r="P175" s="218">
        <v>43738</v>
      </c>
      <c r="Q175" s="45"/>
      <c r="R175" s="229">
        <v>43734</v>
      </c>
      <c r="S175" s="92"/>
    </row>
    <row r="176" spans="1:19" ht="14.25">
      <c r="A176" s="94" t="s">
        <v>367</v>
      </c>
      <c r="B176" s="16"/>
      <c r="C176" s="17"/>
      <c r="D176" s="60"/>
      <c r="E176" s="29" t="s">
        <v>370</v>
      </c>
      <c r="F176" s="30"/>
      <c r="G176" s="30"/>
      <c r="H176" s="30"/>
      <c r="I176" s="31"/>
      <c r="J176" s="30"/>
      <c r="K176" s="30"/>
      <c r="L176" s="29"/>
      <c r="M176" s="36"/>
      <c r="N176" s="30"/>
      <c r="O176" s="30"/>
      <c r="P176" s="29"/>
      <c r="Q176" s="36"/>
      <c r="R176" s="60"/>
      <c r="S176" s="60"/>
    </row>
    <row r="177" spans="1:19" ht="14.25">
      <c r="A177" s="99" t="s">
        <v>185</v>
      </c>
      <c r="B177" s="26"/>
      <c r="C177" s="110"/>
      <c r="D177" s="36"/>
      <c r="E177" s="46" t="s">
        <v>371</v>
      </c>
      <c r="F177" s="47"/>
      <c r="G177" s="47"/>
      <c r="H177" s="47"/>
      <c r="I177" s="48"/>
      <c r="J177" s="49"/>
      <c r="K177" s="47"/>
      <c r="L177" s="86"/>
      <c r="M177" s="28"/>
      <c r="N177" s="49"/>
      <c r="O177" s="47"/>
      <c r="P177" s="86"/>
      <c r="Q177" s="28"/>
      <c r="R177" s="100"/>
      <c r="S177" s="60"/>
    </row>
    <row r="178" spans="1:19" ht="14.25">
      <c r="A178" s="94" t="s">
        <v>372</v>
      </c>
      <c r="B178" s="95"/>
      <c r="C178" s="115"/>
      <c r="D178" s="64">
        <v>51166135</v>
      </c>
      <c r="E178" s="29" t="s">
        <v>374</v>
      </c>
      <c r="F178" s="30"/>
      <c r="G178" s="30"/>
      <c r="H178" s="30"/>
      <c r="I178" s="62">
        <v>500</v>
      </c>
      <c r="J178" s="32">
        <v>43633</v>
      </c>
      <c r="K178" s="30"/>
      <c r="L178" s="69">
        <v>43634</v>
      </c>
      <c r="M178" s="36"/>
      <c r="N178" s="32">
        <v>43637</v>
      </c>
      <c r="O178" s="30"/>
      <c r="P178" s="69">
        <v>43738</v>
      </c>
      <c r="Q178" s="36"/>
      <c r="R178" s="70">
        <v>43734</v>
      </c>
      <c r="S178" s="92">
        <v>53.24</v>
      </c>
    </row>
    <row r="179" spans="1:19" ht="14.25">
      <c r="A179" s="94" t="s">
        <v>373</v>
      </c>
      <c r="B179" s="16"/>
      <c r="C179" s="17"/>
      <c r="D179" s="60"/>
      <c r="E179" s="84" t="s">
        <v>378</v>
      </c>
      <c r="F179" s="30"/>
      <c r="G179" s="30"/>
      <c r="H179" s="30"/>
      <c r="I179" s="31"/>
      <c r="J179" s="32"/>
      <c r="K179" s="30"/>
      <c r="L179" s="69"/>
      <c r="M179" s="36"/>
      <c r="N179" s="32"/>
      <c r="O179" s="30"/>
      <c r="P179" s="69"/>
      <c r="Q179" s="36"/>
      <c r="R179" s="70"/>
      <c r="S179" s="60"/>
    </row>
    <row r="180" spans="1:19" ht="14.25">
      <c r="A180" s="94" t="s">
        <v>185</v>
      </c>
      <c r="B180" s="16"/>
      <c r="C180" s="17"/>
      <c r="D180" s="60"/>
      <c r="E180" s="84" t="s">
        <v>375</v>
      </c>
      <c r="F180" s="30"/>
      <c r="G180" s="30"/>
      <c r="H180" s="30"/>
      <c r="I180" s="31"/>
      <c r="J180" s="30"/>
      <c r="K180" s="30"/>
      <c r="L180" s="29"/>
      <c r="M180" s="36"/>
      <c r="N180" s="30"/>
      <c r="O180" s="30"/>
      <c r="P180" s="29"/>
      <c r="Q180" s="36"/>
      <c r="R180" s="60"/>
      <c r="S180" s="60"/>
    </row>
    <row r="181" spans="1:19" ht="14.25">
      <c r="A181" s="15"/>
      <c r="B181" s="16"/>
      <c r="C181" s="115"/>
      <c r="D181" s="60"/>
      <c r="E181" s="84" t="s">
        <v>376</v>
      </c>
      <c r="I181" s="31"/>
      <c r="L181" s="29"/>
      <c r="M181" s="36"/>
      <c r="P181" s="29"/>
      <c r="Q181" s="36"/>
      <c r="R181" s="60"/>
      <c r="S181" s="60"/>
    </row>
    <row r="182" spans="1:19" ht="14.25">
      <c r="A182" s="99"/>
      <c r="B182" s="26"/>
      <c r="C182" s="27"/>
      <c r="D182" s="247"/>
      <c r="E182" s="46" t="s">
        <v>377</v>
      </c>
      <c r="F182" s="47"/>
      <c r="G182" s="47"/>
      <c r="H182" s="28"/>
      <c r="I182" s="227"/>
      <c r="J182" s="49"/>
      <c r="K182" s="47"/>
      <c r="L182" s="86"/>
      <c r="M182" s="28"/>
      <c r="N182" s="49"/>
      <c r="O182" s="47"/>
      <c r="P182" s="86"/>
      <c r="Q182" s="28"/>
      <c r="R182" s="100"/>
      <c r="S182" s="89"/>
    </row>
    <row r="183" spans="1:19" ht="14.25">
      <c r="A183" s="94" t="s">
        <v>383</v>
      </c>
      <c r="B183" s="16"/>
      <c r="C183" s="17"/>
      <c r="D183" s="221">
        <v>17057639</v>
      </c>
      <c r="E183" s="84" t="s">
        <v>384</v>
      </c>
      <c r="F183" s="30"/>
      <c r="G183" s="30"/>
      <c r="H183" s="36"/>
      <c r="I183" s="62">
        <v>500</v>
      </c>
      <c r="J183" s="98">
        <v>43627</v>
      </c>
      <c r="L183" s="69">
        <v>43628</v>
      </c>
      <c r="M183" s="36"/>
      <c r="N183" s="98">
        <v>43634</v>
      </c>
      <c r="P183" s="69">
        <v>43707</v>
      </c>
      <c r="Q183" s="36"/>
      <c r="R183" s="70">
        <v>43707</v>
      </c>
      <c r="S183" s="60"/>
    </row>
    <row r="184" spans="1:19" ht="14.25">
      <c r="A184" s="94" t="s">
        <v>367</v>
      </c>
      <c r="B184" s="16"/>
      <c r="C184" s="17"/>
      <c r="D184" s="60"/>
      <c r="E184" s="84" t="s">
        <v>385</v>
      </c>
      <c r="I184" s="31"/>
      <c r="L184" s="29"/>
      <c r="M184" s="36"/>
      <c r="P184" s="29"/>
      <c r="Q184" s="36"/>
      <c r="R184" s="60"/>
      <c r="S184" s="60"/>
    </row>
    <row r="185" spans="1:19" ht="14.25">
      <c r="A185" s="99" t="s">
        <v>185</v>
      </c>
      <c r="B185" s="26"/>
      <c r="C185" s="27"/>
      <c r="D185" s="89"/>
      <c r="E185" s="85" t="s">
        <v>386</v>
      </c>
      <c r="F185" s="47"/>
      <c r="G185" s="47"/>
      <c r="H185" s="47"/>
      <c r="I185" s="48"/>
      <c r="J185" s="49"/>
      <c r="K185" s="47"/>
      <c r="L185" s="86"/>
      <c r="M185" s="28"/>
      <c r="N185" s="49"/>
      <c r="O185" s="47"/>
      <c r="P185" s="86"/>
      <c r="Q185" s="28"/>
      <c r="R185" s="100"/>
      <c r="S185" s="89"/>
    </row>
    <row r="186" spans="1:19" ht="14.25">
      <c r="A186" s="94" t="s">
        <v>405</v>
      </c>
      <c r="B186" s="95"/>
      <c r="C186" s="115"/>
      <c r="D186" s="138">
        <v>37923617</v>
      </c>
      <c r="E186" s="40" t="s">
        <v>406</v>
      </c>
      <c r="F186" s="41"/>
      <c r="G186" s="41"/>
      <c r="H186" s="45"/>
      <c r="I186" s="62">
        <v>400</v>
      </c>
      <c r="J186" s="98">
        <v>43661</v>
      </c>
      <c r="L186" s="69">
        <v>43662</v>
      </c>
      <c r="M186" s="36"/>
      <c r="N186" s="98">
        <v>43665</v>
      </c>
      <c r="P186" s="69">
        <v>43812</v>
      </c>
      <c r="Q186" s="36"/>
      <c r="R186" s="70">
        <v>43811</v>
      </c>
      <c r="S186" s="60"/>
    </row>
    <row r="187" spans="1:19" ht="14.25">
      <c r="A187" s="94" t="s">
        <v>367</v>
      </c>
      <c r="B187" s="95"/>
      <c r="C187" s="115"/>
      <c r="D187" s="60"/>
      <c r="E187" s="84" t="s">
        <v>407</v>
      </c>
      <c r="F187" s="30"/>
      <c r="G187" s="30"/>
      <c r="H187" s="30"/>
      <c r="I187" s="31"/>
      <c r="J187" s="30"/>
      <c r="K187" s="30"/>
      <c r="L187" s="29"/>
      <c r="M187" s="36"/>
      <c r="N187" s="30"/>
      <c r="O187" s="30"/>
      <c r="P187" s="29"/>
      <c r="Q187" s="36"/>
      <c r="R187" s="60"/>
      <c r="S187" s="60"/>
    </row>
    <row r="188" spans="1:19" ht="14.25">
      <c r="A188" s="94" t="s">
        <v>185</v>
      </c>
      <c r="B188" s="16"/>
      <c r="C188" s="17"/>
      <c r="D188" s="29"/>
      <c r="E188" s="84" t="s">
        <v>408</v>
      </c>
      <c r="F188" s="30"/>
      <c r="G188" s="30"/>
      <c r="H188" s="30"/>
      <c r="I188" s="31"/>
      <c r="J188" s="32"/>
      <c r="K188" s="30"/>
      <c r="L188" s="69"/>
      <c r="M188" s="36"/>
      <c r="N188" s="32"/>
      <c r="O188" s="30"/>
      <c r="P188" s="101"/>
      <c r="Q188" s="36"/>
      <c r="R188" s="70"/>
      <c r="S188" s="60"/>
    </row>
    <row r="189" spans="1:19" ht="14.25">
      <c r="A189" s="94"/>
      <c r="B189" s="16"/>
      <c r="C189" s="115"/>
      <c r="D189" s="149"/>
      <c r="E189" s="84" t="s">
        <v>409</v>
      </c>
      <c r="F189" s="30"/>
      <c r="G189" s="30"/>
      <c r="H189" s="30"/>
      <c r="I189" s="31"/>
      <c r="J189" s="32"/>
      <c r="K189" s="30"/>
      <c r="L189" s="69"/>
      <c r="M189" s="36"/>
      <c r="N189" s="32"/>
      <c r="O189" s="30"/>
      <c r="P189" s="69"/>
      <c r="Q189" s="36"/>
      <c r="R189" s="70"/>
      <c r="S189" s="60"/>
    </row>
    <row r="190" spans="1:19" ht="14.25">
      <c r="A190" s="127" t="s">
        <v>372</v>
      </c>
      <c r="B190" s="37"/>
      <c r="C190" s="38"/>
      <c r="D190" s="56">
        <v>50892835</v>
      </c>
      <c r="E190" s="88" t="s">
        <v>411</v>
      </c>
      <c r="F190" s="41"/>
      <c r="G190" s="41"/>
      <c r="H190" s="41"/>
      <c r="I190" s="65">
        <v>250</v>
      </c>
      <c r="J190" s="124">
        <v>43661</v>
      </c>
      <c r="K190" s="41"/>
      <c r="L190" s="218">
        <v>43662</v>
      </c>
      <c r="M190" s="45"/>
      <c r="N190" s="124">
        <v>43665</v>
      </c>
      <c r="O190" s="41"/>
      <c r="P190" s="218">
        <v>43812</v>
      </c>
      <c r="Q190" s="45"/>
      <c r="R190" s="124">
        <v>43809</v>
      </c>
      <c r="S190" s="92"/>
    </row>
    <row r="191" spans="1:19" ht="14.25">
      <c r="A191" s="94" t="s">
        <v>410</v>
      </c>
      <c r="B191" s="16"/>
      <c r="C191" s="17"/>
      <c r="D191" s="55"/>
      <c r="E191" s="29"/>
      <c r="F191" s="30"/>
      <c r="G191" s="30"/>
      <c r="H191" s="36"/>
      <c r="I191" s="62"/>
      <c r="J191" s="32"/>
      <c r="K191" s="30"/>
      <c r="L191" s="69"/>
      <c r="M191" s="36"/>
      <c r="N191" s="32"/>
      <c r="O191" s="30"/>
      <c r="P191" s="69"/>
      <c r="Q191" s="36"/>
      <c r="R191" s="32"/>
      <c r="S191" s="60"/>
    </row>
    <row r="192" spans="1:19" ht="14.25">
      <c r="A192" s="94" t="s">
        <v>367</v>
      </c>
      <c r="B192" s="16"/>
      <c r="C192" s="17"/>
      <c r="D192" s="30"/>
      <c r="E192" s="84"/>
      <c r="F192" s="30"/>
      <c r="G192" s="30"/>
      <c r="H192" s="30"/>
      <c r="I192" s="72"/>
      <c r="J192" s="30"/>
      <c r="K192" s="30"/>
      <c r="L192" s="29"/>
      <c r="M192" s="36"/>
      <c r="N192" s="30"/>
      <c r="O192" s="30"/>
      <c r="P192" s="29"/>
      <c r="Q192" s="36"/>
      <c r="R192" s="30"/>
      <c r="S192" s="60"/>
    </row>
    <row r="193" spans="1:19" ht="14.25">
      <c r="A193" s="99" t="s">
        <v>185</v>
      </c>
      <c r="B193" s="26"/>
      <c r="C193" s="110"/>
      <c r="D193" s="145"/>
      <c r="E193" s="85"/>
      <c r="F193" s="47"/>
      <c r="G193" s="47"/>
      <c r="H193" s="47"/>
      <c r="I193" s="87"/>
      <c r="J193" s="49"/>
      <c r="K193" s="47"/>
      <c r="L193" s="86"/>
      <c r="M193" s="28"/>
      <c r="N193" s="49"/>
      <c r="O193" s="47"/>
      <c r="P193" s="86"/>
      <c r="Q193" s="28"/>
      <c r="R193" s="86"/>
      <c r="S193" s="89"/>
    </row>
    <row r="194" spans="1:19" ht="14.25">
      <c r="A194" s="94" t="s">
        <v>418</v>
      </c>
      <c r="B194" s="16"/>
      <c r="C194" s="17"/>
      <c r="D194" s="182" t="s">
        <v>420</v>
      </c>
      <c r="E194" s="84" t="s">
        <v>432</v>
      </c>
      <c r="F194" s="30"/>
      <c r="G194" s="30"/>
      <c r="H194" s="30"/>
      <c r="I194" s="62">
        <v>500</v>
      </c>
      <c r="J194" s="32">
        <v>43663</v>
      </c>
      <c r="K194" s="30"/>
      <c r="L194" s="69">
        <v>43664</v>
      </c>
      <c r="M194" s="36"/>
      <c r="N194" s="32">
        <v>43671</v>
      </c>
      <c r="O194" s="30"/>
      <c r="P194" s="69">
        <v>43812</v>
      </c>
      <c r="Q194" s="36"/>
      <c r="R194" s="32">
        <v>43803</v>
      </c>
      <c r="S194" s="60"/>
    </row>
    <row r="195" spans="1:19" ht="14.25">
      <c r="A195" s="94" t="s">
        <v>419</v>
      </c>
      <c r="B195" s="16"/>
      <c r="C195" s="17"/>
      <c r="D195" s="30"/>
      <c r="E195" s="84" t="s">
        <v>433</v>
      </c>
      <c r="F195" s="30"/>
      <c r="G195" s="30"/>
      <c r="H195" s="30"/>
      <c r="I195" s="72"/>
      <c r="J195" s="30"/>
      <c r="K195" s="30"/>
      <c r="L195" s="29"/>
      <c r="M195" s="36"/>
      <c r="N195" s="30"/>
      <c r="O195" s="30"/>
      <c r="P195" s="29"/>
      <c r="Q195" s="36"/>
      <c r="R195" s="30"/>
      <c r="S195" s="60"/>
    </row>
    <row r="196" spans="1:19" ht="14.25">
      <c r="A196" s="99" t="s">
        <v>421</v>
      </c>
      <c r="B196" s="26"/>
      <c r="C196" s="27"/>
      <c r="D196" s="47"/>
      <c r="E196" s="85" t="s">
        <v>434</v>
      </c>
      <c r="F196" s="47"/>
      <c r="G196" s="47"/>
      <c r="H196" s="47"/>
      <c r="I196" s="87"/>
      <c r="J196" s="47"/>
      <c r="K196" s="47"/>
      <c r="L196" s="46"/>
      <c r="M196" s="28"/>
      <c r="N196" s="47"/>
      <c r="O196" s="47"/>
      <c r="P196" s="46"/>
      <c r="Q196" s="28"/>
      <c r="R196" s="47"/>
      <c r="S196" s="257"/>
    </row>
    <row r="197" spans="1:19" ht="14.25">
      <c r="A197" s="94" t="s">
        <v>422</v>
      </c>
      <c r="B197" s="16"/>
      <c r="C197" s="115"/>
      <c r="D197" s="55">
        <v>50603507</v>
      </c>
      <c r="E197" s="84" t="s">
        <v>424</v>
      </c>
      <c r="F197" s="30"/>
      <c r="G197" s="30"/>
      <c r="H197" s="30"/>
      <c r="I197" s="62">
        <v>1000</v>
      </c>
      <c r="J197" s="32">
        <v>43668</v>
      </c>
      <c r="K197" s="30"/>
      <c r="L197" s="69">
        <v>43670</v>
      </c>
      <c r="M197" s="36"/>
      <c r="N197" s="32">
        <v>43672</v>
      </c>
      <c r="O197" s="30"/>
      <c r="P197" s="69">
        <v>43769</v>
      </c>
      <c r="Q197" s="36"/>
      <c r="R197" s="32">
        <v>43759</v>
      </c>
      <c r="S197" s="254"/>
    </row>
    <row r="198" spans="1:19" ht="14.25">
      <c r="A198" s="94" t="s">
        <v>423</v>
      </c>
      <c r="B198" s="16"/>
      <c r="C198" s="17"/>
      <c r="D198" s="30"/>
      <c r="E198" s="84" t="s">
        <v>425</v>
      </c>
      <c r="F198" s="30"/>
      <c r="G198" s="30"/>
      <c r="H198" s="36"/>
      <c r="I198" s="102"/>
      <c r="J198" s="29"/>
      <c r="K198" s="36"/>
      <c r="L198" s="30"/>
      <c r="M198" s="30"/>
      <c r="N198" s="29"/>
      <c r="O198" s="36"/>
      <c r="P198" s="30"/>
      <c r="Q198" s="30"/>
      <c r="R198" s="60"/>
      <c r="S198" s="60"/>
    </row>
    <row r="199" spans="1:19" ht="14.25">
      <c r="A199" s="94" t="s">
        <v>185</v>
      </c>
      <c r="B199" s="103"/>
      <c r="C199" s="104"/>
      <c r="D199" s="30"/>
      <c r="E199" s="84" t="s">
        <v>426</v>
      </c>
      <c r="F199" s="30"/>
      <c r="G199" s="30"/>
      <c r="H199" s="36"/>
      <c r="I199" s="102"/>
      <c r="J199" s="29"/>
      <c r="K199" s="36"/>
      <c r="L199" s="30"/>
      <c r="M199" s="30"/>
      <c r="N199" s="29"/>
      <c r="O199" s="36"/>
      <c r="P199" s="30"/>
      <c r="Q199" s="30"/>
      <c r="R199" s="60"/>
      <c r="S199" s="60"/>
    </row>
    <row r="200" spans="1:19" ht="14.25">
      <c r="A200" s="127" t="s">
        <v>431</v>
      </c>
      <c r="B200" s="37"/>
      <c r="C200" s="38"/>
      <c r="D200" s="56">
        <v>42145899</v>
      </c>
      <c r="E200" s="88" t="s">
        <v>435</v>
      </c>
      <c r="F200" s="41"/>
      <c r="G200" s="41"/>
      <c r="H200" s="45"/>
      <c r="I200" s="226">
        <v>850</v>
      </c>
      <c r="J200" s="218">
        <v>43704</v>
      </c>
      <c r="K200" s="45"/>
      <c r="L200" s="124">
        <v>43708</v>
      </c>
      <c r="M200" s="41"/>
      <c r="N200" s="218">
        <v>43352</v>
      </c>
      <c r="O200" s="45"/>
      <c r="P200" s="124">
        <v>43769</v>
      </c>
      <c r="Q200" s="41"/>
      <c r="R200" s="229">
        <v>43766</v>
      </c>
      <c r="S200" s="92"/>
    </row>
    <row r="201" spans="1:19" ht="14.25">
      <c r="A201" s="94" t="s">
        <v>185</v>
      </c>
      <c r="B201" s="16"/>
      <c r="C201" s="115"/>
      <c r="D201" s="30"/>
      <c r="E201" s="29" t="s">
        <v>436</v>
      </c>
      <c r="F201" s="30"/>
      <c r="G201" s="30"/>
      <c r="H201" s="36"/>
      <c r="I201" s="102"/>
      <c r="J201" s="69"/>
      <c r="K201" s="36"/>
      <c r="L201" s="32"/>
      <c r="M201" s="30"/>
      <c r="N201" s="69"/>
      <c r="O201" s="36"/>
      <c r="P201" s="32"/>
      <c r="Q201" s="30"/>
      <c r="R201" s="70"/>
      <c r="S201" s="60"/>
    </row>
    <row r="202" spans="1:19" ht="14.25">
      <c r="A202" s="94"/>
      <c r="B202" s="103"/>
      <c r="C202" s="104"/>
      <c r="D202" s="55"/>
      <c r="E202" s="84" t="s">
        <v>437</v>
      </c>
      <c r="F202" s="30"/>
      <c r="G202" s="30"/>
      <c r="H202" s="36"/>
      <c r="I202" s="237"/>
      <c r="J202" s="69"/>
      <c r="K202" s="36"/>
      <c r="L202" s="32"/>
      <c r="M202" s="30"/>
      <c r="N202" s="69"/>
      <c r="O202" s="139"/>
      <c r="P202" s="32"/>
      <c r="Q202" s="30"/>
      <c r="R202" s="70"/>
      <c r="S202" s="36"/>
    </row>
    <row r="203" spans="1:19" ht="14.25">
      <c r="A203" s="127" t="s">
        <v>277</v>
      </c>
      <c r="B203" s="37"/>
      <c r="C203" s="38"/>
      <c r="D203" s="56">
        <v>34059113</v>
      </c>
      <c r="E203" s="40" t="s">
        <v>463</v>
      </c>
      <c r="F203" s="41"/>
      <c r="G203" s="41"/>
      <c r="H203" s="45"/>
      <c r="I203" s="226">
        <v>300</v>
      </c>
      <c r="J203" s="218">
        <v>43713</v>
      </c>
      <c r="K203" s="45"/>
      <c r="L203" s="124">
        <v>43718</v>
      </c>
      <c r="M203" s="41"/>
      <c r="N203" s="218">
        <v>43720</v>
      </c>
      <c r="O203" s="45"/>
      <c r="P203" s="124">
        <v>43812</v>
      </c>
      <c r="Q203" s="41"/>
      <c r="R203" s="229">
        <v>43811</v>
      </c>
      <c r="S203" s="45"/>
    </row>
    <row r="204" spans="1:19" ht="14.25">
      <c r="A204" s="94" t="s">
        <v>462</v>
      </c>
      <c r="B204" s="16"/>
      <c r="C204" s="115"/>
      <c r="D204" s="30"/>
      <c r="E204" s="29" t="s">
        <v>464</v>
      </c>
      <c r="F204" s="30"/>
      <c r="G204" s="30"/>
      <c r="H204" s="36"/>
      <c r="I204" s="102"/>
      <c r="J204" s="69"/>
      <c r="K204" s="36"/>
      <c r="L204" s="32"/>
      <c r="M204" s="30"/>
      <c r="N204" s="69"/>
      <c r="O204" s="36"/>
      <c r="P204" s="32"/>
      <c r="Q204" s="30"/>
      <c r="R204" s="70"/>
      <c r="S204" s="36"/>
    </row>
    <row r="205" spans="1:19" ht="14.25">
      <c r="A205" s="94" t="s">
        <v>185</v>
      </c>
      <c r="B205" s="16"/>
      <c r="C205" s="17"/>
      <c r="D205" s="221"/>
      <c r="E205" s="84" t="s">
        <v>465</v>
      </c>
      <c r="F205" s="30"/>
      <c r="G205" s="30"/>
      <c r="H205" s="30"/>
      <c r="I205" s="62"/>
      <c r="J205" s="69"/>
      <c r="K205" s="30"/>
      <c r="L205" s="69"/>
      <c r="M205" s="36"/>
      <c r="N205" s="32"/>
      <c r="O205" s="30"/>
      <c r="P205" s="69"/>
      <c r="Q205" s="36"/>
      <c r="R205" s="30"/>
      <c r="S205" s="60"/>
    </row>
    <row r="206" spans="1:19" ht="15" thickBot="1">
      <c r="A206" s="94"/>
      <c r="B206" s="16"/>
      <c r="C206" s="17"/>
      <c r="D206" s="60"/>
      <c r="E206" s="84" t="s">
        <v>466</v>
      </c>
      <c r="F206" s="30"/>
      <c r="G206" s="30"/>
      <c r="H206" s="30"/>
      <c r="I206" s="72"/>
      <c r="J206" s="29"/>
      <c r="K206" s="30"/>
      <c r="L206" s="29"/>
      <c r="M206" s="36"/>
      <c r="N206" s="30"/>
      <c r="O206" s="30"/>
      <c r="P206" s="29"/>
      <c r="Q206" s="36"/>
      <c r="R206" s="30"/>
      <c r="S206" s="60"/>
    </row>
    <row r="207" spans="1:19" ht="14.25">
      <c r="A207" s="112" t="s">
        <v>467</v>
      </c>
      <c r="B207" s="113"/>
      <c r="C207" s="114"/>
      <c r="D207" s="259">
        <v>37917862</v>
      </c>
      <c r="E207" s="40" t="s">
        <v>469</v>
      </c>
      <c r="F207" s="20"/>
      <c r="G207" s="20"/>
      <c r="H207" s="20"/>
      <c r="I207" s="256">
        <v>500</v>
      </c>
      <c r="J207" s="130">
        <v>43713</v>
      </c>
      <c r="K207" s="20"/>
      <c r="L207" s="242">
        <v>43718</v>
      </c>
      <c r="M207" s="24"/>
      <c r="N207" s="130">
        <v>43720</v>
      </c>
      <c r="O207" s="20"/>
      <c r="P207" s="242">
        <v>43769</v>
      </c>
      <c r="Q207" s="24"/>
      <c r="R207" s="130">
        <v>43767</v>
      </c>
      <c r="S207" s="71"/>
    </row>
    <row r="208" spans="1:19" ht="14.25">
      <c r="A208" s="94" t="s">
        <v>468</v>
      </c>
      <c r="B208" s="95"/>
      <c r="C208" s="115"/>
      <c r="D208" s="60"/>
      <c r="E208" s="84" t="s">
        <v>470</v>
      </c>
      <c r="F208" s="30"/>
      <c r="G208" s="30"/>
      <c r="H208" s="30"/>
      <c r="I208" s="72"/>
      <c r="J208" s="69"/>
      <c r="K208" s="36"/>
      <c r="L208" s="32"/>
      <c r="M208" s="30"/>
      <c r="N208" s="69"/>
      <c r="O208" s="30"/>
      <c r="P208" s="69"/>
      <c r="Q208" s="36"/>
      <c r="R208" s="32"/>
      <c r="S208" s="60"/>
    </row>
    <row r="209" spans="1:19" ht="14.25">
      <c r="A209" s="94" t="s">
        <v>185</v>
      </c>
      <c r="B209" s="16"/>
      <c r="C209" s="115"/>
      <c r="D209" s="30"/>
      <c r="E209" s="84" t="s">
        <v>471</v>
      </c>
      <c r="F209" s="30"/>
      <c r="G209" s="30"/>
      <c r="H209" s="30"/>
      <c r="I209" s="72"/>
      <c r="J209" s="30"/>
      <c r="K209" s="30"/>
      <c r="L209" s="29"/>
      <c r="M209" s="36"/>
      <c r="N209" s="30"/>
      <c r="O209" s="30"/>
      <c r="P209" s="29"/>
      <c r="Q209" s="36"/>
      <c r="R209" s="60"/>
      <c r="S209" s="60"/>
    </row>
    <row r="210" spans="1:19" ht="15" thickBot="1">
      <c r="A210" s="73"/>
      <c r="B210" s="74"/>
      <c r="C210" s="111"/>
      <c r="D210" s="77"/>
      <c r="E210" s="83" t="s">
        <v>472</v>
      </c>
      <c r="F210" s="77"/>
      <c r="G210" s="77"/>
      <c r="H210" s="77"/>
      <c r="I210" s="233"/>
      <c r="J210" s="77"/>
      <c r="K210" s="77"/>
      <c r="L210" s="76"/>
      <c r="M210" s="80"/>
      <c r="N210" s="77"/>
      <c r="O210" s="77"/>
      <c r="P210" s="76"/>
      <c r="Q210" s="80"/>
      <c r="R210" s="80"/>
      <c r="S210" s="82"/>
    </row>
    <row r="211" ht="14.25">
      <c r="I211" s="58">
        <v>6800</v>
      </c>
    </row>
    <row r="212" ht="14.25">
      <c r="I212" s="271">
        <v>-53.24</v>
      </c>
    </row>
    <row r="213" ht="14.25">
      <c r="I213" s="271">
        <v>6746.76</v>
      </c>
    </row>
    <row r="214" ht="14.25">
      <c r="I214" s="97"/>
    </row>
    <row r="215" ht="14.25">
      <c r="I215" s="97"/>
    </row>
    <row r="216" ht="14.25">
      <c r="I216" s="97"/>
    </row>
    <row r="217" ht="14.25">
      <c r="I217" s="97"/>
    </row>
    <row r="218" ht="14.25">
      <c r="I218" s="97"/>
    </row>
    <row r="219" ht="14.25">
      <c r="I219" s="97"/>
    </row>
    <row r="220" ht="14.25">
      <c r="I220" s="97"/>
    </row>
    <row r="221" ht="14.25">
      <c r="I221" s="97"/>
    </row>
    <row r="222" ht="14.25">
      <c r="I222" s="97"/>
    </row>
    <row r="223" ht="14.25">
      <c r="I223" s="97"/>
    </row>
    <row r="224" ht="15" thickBot="1">
      <c r="I224" s="97"/>
    </row>
    <row r="225" spans="1:19" ht="14.25">
      <c r="A225" s="3"/>
      <c r="B225" s="4"/>
      <c r="C225" s="5"/>
      <c r="D225" s="5"/>
      <c r="E225" s="3"/>
      <c r="F225" s="4"/>
      <c r="G225" s="4"/>
      <c r="H225" s="4"/>
      <c r="I225" s="6"/>
      <c r="J225" s="4" t="s">
        <v>18</v>
      </c>
      <c r="K225" s="4"/>
      <c r="L225" s="3" t="s">
        <v>2</v>
      </c>
      <c r="M225" s="5"/>
      <c r="N225" s="4" t="s">
        <v>16</v>
      </c>
      <c r="O225" s="4"/>
      <c r="P225" s="67" t="s">
        <v>3</v>
      </c>
      <c r="Q225" s="4"/>
      <c r="R225" s="67" t="s">
        <v>4</v>
      </c>
      <c r="S225" s="67" t="s">
        <v>5</v>
      </c>
    </row>
    <row r="226" spans="1:19" ht="15" thickBot="1">
      <c r="A226" s="9" t="s">
        <v>6</v>
      </c>
      <c r="B226" s="10"/>
      <c r="C226" s="11"/>
      <c r="D226" s="11" t="s">
        <v>7</v>
      </c>
      <c r="E226" s="9" t="s">
        <v>8</v>
      </c>
      <c r="F226" s="10"/>
      <c r="G226" s="10"/>
      <c r="H226" s="10"/>
      <c r="I226" s="12" t="s">
        <v>9</v>
      </c>
      <c r="J226" s="10" t="s">
        <v>10</v>
      </c>
      <c r="K226" s="10"/>
      <c r="L226" s="9" t="s">
        <v>11</v>
      </c>
      <c r="M226" s="11"/>
      <c r="N226" s="10"/>
      <c r="O226" s="10"/>
      <c r="P226" s="9"/>
      <c r="Q226" s="10"/>
      <c r="R226" s="68" t="s">
        <v>12</v>
      </c>
      <c r="S226" s="186" t="s">
        <v>13</v>
      </c>
    </row>
    <row r="227" spans="1:19" ht="14.25">
      <c r="A227" s="112" t="s">
        <v>473</v>
      </c>
      <c r="B227" s="113"/>
      <c r="C227" s="114"/>
      <c r="D227" s="219">
        <v>51688441</v>
      </c>
      <c r="E227" s="29" t="s">
        <v>474</v>
      </c>
      <c r="F227" s="30"/>
      <c r="G227" s="30"/>
      <c r="H227" s="30"/>
      <c r="I227" s="62">
        <v>700</v>
      </c>
      <c r="J227" s="32">
        <v>43710</v>
      </c>
      <c r="K227" s="30"/>
      <c r="L227" s="69">
        <v>43713</v>
      </c>
      <c r="M227" s="36"/>
      <c r="N227" s="32">
        <v>43719</v>
      </c>
      <c r="O227" s="30"/>
      <c r="P227" s="69">
        <v>43798</v>
      </c>
      <c r="Q227" s="36"/>
      <c r="R227" s="70">
        <v>43775</v>
      </c>
      <c r="S227" s="60"/>
    </row>
    <row r="228" spans="1:19" ht="14.25">
      <c r="A228" s="94" t="s">
        <v>185</v>
      </c>
      <c r="B228" s="95"/>
      <c r="C228" s="115"/>
      <c r="D228" s="60"/>
      <c r="E228" s="29" t="s">
        <v>475</v>
      </c>
      <c r="F228" s="30"/>
      <c r="G228" s="30"/>
      <c r="H228" s="30"/>
      <c r="I228" s="31"/>
      <c r="J228" s="32"/>
      <c r="K228" s="30"/>
      <c r="L228" s="69"/>
      <c r="M228" s="36"/>
      <c r="N228" s="32"/>
      <c r="O228" s="30"/>
      <c r="P228" s="69"/>
      <c r="Q228" s="36"/>
      <c r="R228" s="60"/>
      <c r="S228" s="60"/>
    </row>
    <row r="229" spans="1:19" ht="14.25">
      <c r="A229" s="94"/>
      <c r="B229" s="16"/>
      <c r="C229" s="17"/>
      <c r="D229" s="39"/>
      <c r="E229" s="29" t="s">
        <v>476</v>
      </c>
      <c r="F229" s="30"/>
      <c r="G229" s="30"/>
      <c r="H229" s="30"/>
      <c r="I229" s="31"/>
      <c r="J229" s="32"/>
      <c r="K229" s="30"/>
      <c r="L229" s="69"/>
      <c r="M229" s="36"/>
      <c r="N229" s="32"/>
      <c r="O229" s="30"/>
      <c r="P229" s="69"/>
      <c r="Q229" s="36"/>
      <c r="R229" s="60"/>
      <c r="S229" s="60"/>
    </row>
    <row r="230" spans="1:19" ht="14.25">
      <c r="A230" s="127" t="s">
        <v>500</v>
      </c>
      <c r="B230" s="37"/>
      <c r="C230" s="129"/>
      <c r="D230" s="246" t="s">
        <v>502</v>
      </c>
      <c r="E230" s="40" t="s">
        <v>503</v>
      </c>
      <c r="F230" s="41"/>
      <c r="G230" s="41"/>
      <c r="H230" s="41"/>
      <c r="I230" s="65">
        <v>500</v>
      </c>
      <c r="J230" s="243">
        <v>43749</v>
      </c>
      <c r="K230" s="244"/>
      <c r="L230" s="218">
        <v>43755</v>
      </c>
      <c r="M230" s="45"/>
      <c r="N230" s="124">
        <v>43761</v>
      </c>
      <c r="O230" s="41"/>
      <c r="P230" s="218">
        <v>43812</v>
      </c>
      <c r="Q230" s="45"/>
      <c r="R230" s="229">
        <v>43810</v>
      </c>
      <c r="S230" s="92"/>
    </row>
    <row r="231" spans="1:19" ht="14.25">
      <c r="A231" s="94" t="s">
        <v>501</v>
      </c>
      <c r="B231" s="16"/>
      <c r="C231" s="17"/>
      <c r="D231" s="60"/>
      <c r="E231" s="29" t="s">
        <v>504</v>
      </c>
      <c r="F231" s="30"/>
      <c r="G231" s="30"/>
      <c r="H231" s="30"/>
      <c r="I231" s="31"/>
      <c r="J231" s="30"/>
      <c r="K231" s="30"/>
      <c r="L231" s="29"/>
      <c r="M231" s="36"/>
      <c r="N231" s="30"/>
      <c r="O231" s="30"/>
      <c r="P231" s="29"/>
      <c r="Q231" s="36"/>
      <c r="R231" s="60"/>
      <c r="S231" s="60"/>
    </row>
    <row r="232" spans="1:19" ht="14.25">
      <c r="A232" s="99" t="s">
        <v>239</v>
      </c>
      <c r="B232" s="26"/>
      <c r="C232" s="110"/>
      <c r="D232" s="36"/>
      <c r="E232" s="46" t="s">
        <v>505</v>
      </c>
      <c r="F232" s="47"/>
      <c r="G232" s="47"/>
      <c r="H232" s="47"/>
      <c r="I232" s="48"/>
      <c r="J232" s="49"/>
      <c r="K232" s="47"/>
      <c r="L232" s="86"/>
      <c r="M232" s="28"/>
      <c r="N232" s="49"/>
      <c r="O232" s="47"/>
      <c r="P232" s="86"/>
      <c r="Q232" s="28"/>
      <c r="R232" s="100"/>
      <c r="S232" s="60"/>
    </row>
    <row r="233" spans="1:19" ht="14.25">
      <c r="A233" s="94" t="s">
        <v>509</v>
      </c>
      <c r="B233" s="95"/>
      <c r="C233" s="115"/>
      <c r="D233" s="64">
        <v>42120870</v>
      </c>
      <c r="E233" s="29" t="s">
        <v>511</v>
      </c>
      <c r="F233" s="30"/>
      <c r="G233" s="30"/>
      <c r="H233" s="30"/>
      <c r="I233" s="62">
        <v>300</v>
      </c>
      <c r="J233" s="32" t="s">
        <v>515</v>
      </c>
      <c r="K233" s="30"/>
      <c r="L233" s="69">
        <v>43810</v>
      </c>
      <c r="M233" s="36"/>
      <c r="N233" s="32">
        <v>43815</v>
      </c>
      <c r="O233" s="30"/>
      <c r="P233" s="69">
        <v>43830</v>
      </c>
      <c r="Q233" s="36"/>
      <c r="R233" s="70">
        <v>43826</v>
      </c>
      <c r="S233" s="92"/>
    </row>
    <row r="234" spans="1:19" ht="14.25">
      <c r="A234" s="94" t="s">
        <v>510</v>
      </c>
      <c r="B234" s="16"/>
      <c r="C234" s="17"/>
      <c r="D234" s="60"/>
      <c r="E234" s="84" t="s">
        <v>512</v>
      </c>
      <c r="F234" s="30"/>
      <c r="G234" s="30"/>
      <c r="H234" s="30"/>
      <c r="I234" s="31"/>
      <c r="J234" s="32"/>
      <c r="K234" s="30"/>
      <c r="L234" s="69"/>
      <c r="M234" s="36"/>
      <c r="N234" s="32"/>
      <c r="O234" s="30"/>
      <c r="P234" s="69"/>
      <c r="Q234" s="36"/>
      <c r="R234" s="70"/>
      <c r="S234" s="60"/>
    </row>
    <row r="235" spans="1:19" ht="14.25">
      <c r="A235" s="94" t="s">
        <v>185</v>
      </c>
      <c r="B235" s="16"/>
      <c r="C235" s="17"/>
      <c r="D235" s="60"/>
      <c r="E235" s="84" t="s">
        <v>513</v>
      </c>
      <c r="F235" s="30"/>
      <c r="G235" s="30"/>
      <c r="H235" s="30"/>
      <c r="I235" s="31"/>
      <c r="J235" s="30"/>
      <c r="K235" s="30"/>
      <c r="L235" s="29"/>
      <c r="M235" s="36"/>
      <c r="N235" s="30"/>
      <c r="O235" s="30"/>
      <c r="P235" s="29"/>
      <c r="Q235" s="36"/>
      <c r="R235" s="60"/>
      <c r="S235" s="60"/>
    </row>
    <row r="236" spans="1:19" ht="14.25">
      <c r="A236" s="15"/>
      <c r="B236" s="16"/>
      <c r="C236" s="115"/>
      <c r="D236" s="60"/>
      <c r="E236" s="84" t="s">
        <v>514</v>
      </c>
      <c r="I236" s="31"/>
      <c r="L236" s="29"/>
      <c r="M236" s="36"/>
      <c r="P236" s="29"/>
      <c r="Q236" s="36"/>
      <c r="R236" s="60"/>
      <c r="S236" s="60"/>
    </row>
    <row r="237" spans="1:19" ht="14.25">
      <c r="A237" s="127"/>
      <c r="B237" s="37"/>
      <c r="C237" s="38"/>
      <c r="D237" s="64"/>
      <c r="E237" s="40"/>
      <c r="F237" s="41"/>
      <c r="G237" s="41"/>
      <c r="H237" s="45"/>
      <c r="I237" s="65"/>
      <c r="J237" s="124"/>
      <c r="K237" s="41"/>
      <c r="L237" s="218"/>
      <c r="M237" s="45"/>
      <c r="N237" s="124"/>
      <c r="O237" s="41"/>
      <c r="P237" s="218"/>
      <c r="Q237" s="45"/>
      <c r="R237" s="229"/>
      <c r="S237" s="92"/>
    </row>
    <row r="238" spans="1:19" ht="14.25">
      <c r="A238" s="94"/>
      <c r="B238" s="16"/>
      <c r="C238" s="17"/>
      <c r="D238" s="221"/>
      <c r="E238" s="84"/>
      <c r="F238" s="30"/>
      <c r="G238" s="30"/>
      <c r="H238" s="36"/>
      <c r="I238" s="62"/>
      <c r="J238" s="98"/>
      <c r="L238" s="69"/>
      <c r="M238" s="36"/>
      <c r="N238" s="98"/>
      <c r="P238" s="69"/>
      <c r="Q238" s="36"/>
      <c r="R238" s="60"/>
      <c r="S238" s="60"/>
    </row>
    <row r="239" spans="1:19" ht="14.25">
      <c r="A239" s="94"/>
      <c r="B239" s="16"/>
      <c r="C239" s="17"/>
      <c r="D239" s="60"/>
      <c r="E239" s="84"/>
      <c r="I239" s="31"/>
      <c r="L239" s="29"/>
      <c r="M239" s="36"/>
      <c r="P239" s="29"/>
      <c r="Q239" s="36"/>
      <c r="R239" s="60"/>
      <c r="S239" s="60"/>
    </row>
    <row r="240" spans="1:19" ht="14.25">
      <c r="A240" s="99"/>
      <c r="B240" s="26"/>
      <c r="C240" s="27"/>
      <c r="D240" s="89"/>
      <c r="E240" s="85"/>
      <c r="F240" s="47"/>
      <c r="G240" s="47"/>
      <c r="H240" s="47"/>
      <c r="I240" s="48"/>
      <c r="J240" s="49"/>
      <c r="K240" s="47"/>
      <c r="L240" s="86"/>
      <c r="M240" s="28"/>
      <c r="N240" s="49"/>
      <c r="O240" s="47"/>
      <c r="P240" s="86"/>
      <c r="Q240" s="28"/>
      <c r="R240" s="100"/>
      <c r="S240" s="89"/>
    </row>
    <row r="241" spans="1:19" ht="14.25">
      <c r="A241" s="94"/>
      <c r="B241" s="95"/>
      <c r="C241" s="115"/>
      <c r="D241" s="138"/>
      <c r="E241" s="40"/>
      <c r="F241" s="41"/>
      <c r="G241" s="41"/>
      <c r="H241" s="45"/>
      <c r="I241" s="62"/>
      <c r="J241" s="98"/>
      <c r="L241" s="69"/>
      <c r="M241" s="36"/>
      <c r="N241" s="98"/>
      <c r="P241" s="69"/>
      <c r="Q241" s="36"/>
      <c r="R241" s="60"/>
      <c r="S241" s="60"/>
    </row>
    <row r="242" spans="1:19" ht="14.25">
      <c r="A242" s="94"/>
      <c r="B242" s="95"/>
      <c r="C242" s="115"/>
      <c r="D242" s="60"/>
      <c r="E242" s="84"/>
      <c r="F242" s="30"/>
      <c r="G242" s="30"/>
      <c r="H242" s="30"/>
      <c r="I242" s="31"/>
      <c r="J242" s="30"/>
      <c r="K242" s="30"/>
      <c r="L242" s="29"/>
      <c r="M242" s="36"/>
      <c r="N242" s="30"/>
      <c r="O242" s="30"/>
      <c r="P242" s="29"/>
      <c r="Q242" s="36"/>
      <c r="R242" s="60"/>
      <c r="S242" s="60"/>
    </row>
    <row r="243" spans="1:19" ht="14.25">
      <c r="A243" s="94"/>
      <c r="B243" s="16"/>
      <c r="C243" s="17"/>
      <c r="D243" s="29"/>
      <c r="E243" s="84"/>
      <c r="F243" s="30"/>
      <c r="G243" s="30"/>
      <c r="H243" s="30"/>
      <c r="I243" s="31"/>
      <c r="J243" s="32"/>
      <c r="K243" s="30"/>
      <c r="L243" s="69"/>
      <c r="M243" s="36"/>
      <c r="N243" s="32"/>
      <c r="O243" s="30"/>
      <c r="P243" s="101"/>
      <c r="Q243" s="36"/>
      <c r="R243" s="70"/>
      <c r="S243" s="60"/>
    </row>
    <row r="244" spans="1:19" ht="14.25">
      <c r="A244" s="94"/>
      <c r="B244" s="16"/>
      <c r="C244" s="115"/>
      <c r="D244" s="149"/>
      <c r="E244" s="84"/>
      <c r="F244" s="30"/>
      <c r="G244" s="30"/>
      <c r="H244" s="30"/>
      <c r="I244" s="31"/>
      <c r="J244" s="32"/>
      <c r="K244" s="30"/>
      <c r="L244" s="69"/>
      <c r="M244" s="36"/>
      <c r="N244" s="32"/>
      <c r="O244" s="30"/>
      <c r="P244" s="69"/>
      <c r="Q244" s="36"/>
      <c r="R244" s="70"/>
      <c r="S244" s="60"/>
    </row>
    <row r="245" spans="1:19" ht="14.25">
      <c r="A245" s="127"/>
      <c r="B245" s="37"/>
      <c r="C245" s="38"/>
      <c r="D245" s="56"/>
      <c r="E245" s="88"/>
      <c r="F245" s="41"/>
      <c r="G245" s="41"/>
      <c r="H245" s="41"/>
      <c r="I245" s="65"/>
      <c r="J245" s="124"/>
      <c r="K245" s="41"/>
      <c r="L245" s="218"/>
      <c r="M245" s="45"/>
      <c r="N245" s="124"/>
      <c r="O245" s="41"/>
      <c r="P245" s="218"/>
      <c r="Q245" s="45"/>
      <c r="R245" s="41"/>
      <c r="S245" s="92"/>
    </row>
    <row r="246" spans="1:19" ht="14.25">
      <c r="A246" s="94"/>
      <c r="B246" s="16"/>
      <c r="C246" s="17"/>
      <c r="D246" s="55"/>
      <c r="E246" s="29"/>
      <c r="F246" s="30"/>
      <c r="G246" s="30"/>
      <c r="H246" s="36"/>
      <c r="I246" s="62"/>
      <c r="J246" s="32"/>
      <c r="K246" s="30"/>
      <c r="L246" s="69"/>
      <c r="M246" s="36"/>
      <c r="N246" s="32"/>
      <c r="O246" s="30"/>
      <c r="P246" s="69"/>
      <c r="Q246" s="36"/>
      <c r="R246" s="32"/>
      <c r="S246" s="60"/>
    </row>
    <row r="247" spans="1:19" ht="14.25">
      <c r="A247" s="94"/>
      <c r="B247" s="16"/>
      <c r="C247" s="17"/>
      <c r="D247" s="30"/>
      <c r="E247" s="84"/>
      <c r="F247" s="30"/>
      <c r="G247" s="30"/>
      <c r="H247" s="30"/>
      <c r="I247" s="72"/>
      <c r="J247" s="30"/>
      <c r="K247" s="30"/>
      <c r="L247" s="29"/>
      <c r="M247" s="36"/>
      <c r="N247" s="30"/>
      <c r="O247" s="30"/>
      <c r="P247" s="29"/>
      <c r="Q247" s="36"/>
      <c r="R247" s="30"/>
      <c r="S247" s="60"/>
    </row>
    <row r="248" spans="1:19" ht="15" thickBot="1">
      <c r="A248" s="94"/>
      <c r="B248" s="16"/>
      <c r="C248" s="115"/>
      <c r="D248" s="149"/>
      <c r="E248" s="84"/>
      <c r="F248" s="30"/>
      <c r="G248" s="30"/>
      <c r="H248" s="30"/>
      <c r="I248" s="72"/>
      <c r="J248" s="32"/>
      <c r="K248" s="30"/>
      <c r="L248" s="69"/>
      <c r="M248" s="36"/>
      <c r="N248" s="32"/>
      <c r="O248" s="30"/>
      <c r="P248" s="69"/>
      <c r="Q248" s="36"/>
      <c r="R248" s="69"/>
      <c r="S248" s="60"/>
    </row>
    <row r="249" spans="1:19" ht="14.25">
      <c r="A249" s="112"/>
      <c r="B249" s="241"/>
      <c r="C249" s="252"/>
      <c r="D249" s="255"/>
      <c r="E249" s="253"/>
      <c r="F249" s="20"/>
      <c r="G249" s="20"/>
      <c r="H249" s="20"/>
      <c r="I249" s="256"/>
      <c r="J249" s="130"/>
      <c r="K249" s="20"/>
      <c r="L249" s="242"/>
      <c r="M249" s="24"/>
      <c r="N249" s="130"/>
      <c r="O249" s="20"/>
      <c r="P249" s="242"/>
      <c r="Q249" s="24"/>
      <c r="R249" s="20"/>
      <c r="S249" s="71"/>
    </row>
    <row r="250" spans="1:19" ht="14.25">
      <c r="A250" s="94"/>
      <c r="B250" s="16"/>
      <c r="C250" s="17"/>
      <c r="D250" s="30"/>
      <c r="E250" s="84"/>
      <c r="F250" s="30"/>
      <c r="G250" s="30"/>
      <c r="H250" s="30"/>
      <c r="I250" s="72"/>
      <c r="J250" s="30"/>
      <c r="K250" s="30"/>
      <c r="L250" s="29"/>
      <c r="M250" s="36"/>
      <c r="N250" s="30"/>
      <c r="O250" s="30"/>
      <c r="P250" s="29"/>
      <c r="Q250" s="36"/>
      <c r="R250" s="30"/>
      <c r="S250" s="60"/>
    </row>
    <row r="251" spans="1:19" ht="14.25">
      <c r="A251" s="99"/>
      <c r="B251" s="26"/>
      <c r="C251" s="27"/>
      <c r="D251" s="47"/>
      <c r="E251" s="85"/>
      <c r="F251" s="47"/>
      <c r="G251" s="47"/>
      <c r="H251" s="47"/>
      <c r="I251" s="87"/>
      <c r="J251" s="47"/>
      <c r="K251" s="47"/>
      <c r="L251" s="46"/>
      <c r="M251" s="28"/>
      <c r="N251" s="47"/>
      <c r="O251" s="47"/>
      <c r="P251" s="46"/>
      <c r="Q251" s="28"/>
      <c r="R251" s="47"/>
      <c r="S251" s="257"/>
    </row>
    <row r="252" spans="1:19" ht="14.25">
      <c r="A252" s="94"/>
      <c r="B252" s="16"/>
      <c r="C252" s="115"/>
      <c r="D252" s="55"/>
      <c r="E252" s="84"/>
      <c r="F252" s="30"/>
      <c r="G252" s="30"/>
      <c r="H252" s="30"/>
      <c r="I252" s="62"/>
      <c r="J252" s="32"/>
      <c r="K252" s="30"/>
      <c r="L252" s="69"/>
      <c r="M252" s="36"/>
      <c r="N252" s="32"/>
      <c r="O252" s="30"/>
      <c r="P252" s="69"/>
      <c r="Q252" s="36"/>
      <c r="R252" s="32"/>
      <c r="S252" s="254"/>
    </row>
    <row r="253" spans="1:19" ht="14.25">
      <c r="A253" s="94"/>
      <c r="B253" s="16"/>
      <c r="C253" s="17"/>
      <c r="D253" s="30"/>
      <c r="E253" s="84"/>
      <c r="F253" s="30"/>
      <c r="G253" s="30"/>
      <c r="H253" s="36"/>
      <c r="I253" s="102"/>
      <c r="J253" s="29"/>
      <c r="K253" s="36"/>
      <c r="L253" s="30"/>
      <c r="M253" s="30"/>
      <c r="N253" s="29"/>
      <c r="O253" s="36"/>
      <c r="P253" s="30"/>
      <c r="Q253" s="30"/>
      <c r="R253" s="60"/>
      <c r="S253" s="60"/>
    </row>
    <row r="254" spans="1:19" ht="14.25">
      <c r="A254" s="94"/>
      <c r="B254" s="103"/>
      <c r="C254" s="104"/>
      <c r="D254" s="30"/>
      <c r="E254" s="84"/>
      <c r="F254" s="30"/>
      <c r="G254" s="30"/>
      <c r="H254" s="36"/>
      <c r="I254" s="102"/>
      <c r="J254" s="29"/>
      <c r="K254" s="36"/>
      <c r="L254" s="30"/>
      <c r="M254" s="30"/>
      <c r="N254" s="29"/>
      <c r="O254" s="36"/>
      <c r="P254" s="30"/>
      <c r="Q254" s="30"/>
      <c r="R254" s="60"/>
      <c r="S254" s="60"/>
    </row>
    <row r="255" spans="1:19" ht="14.25">
      <c r="A255" s="127"/>
      <c r="B255" s="37"/>
      <c r="C255" s="38"/>
      <c r="D255" s="56"/>
      <c r="E255" s="88"/>
      <c r="F255" s="41"/>
      <c r="G255" s="41"/>
      <c r="H255" s="45"/>
      <c r="I255" s="226"/>
      <c r="J255" s="218"/>
      <c r="K255" s="45"/>
      <c r="L255" s="124"/>
      <c r="M255" s="41"/>
      <c r="N255" s="218"/>
      <c r="O255" s="45"/>
      <c r="P255" s="124"/>
      <c r="Q255" s="41"/>
      <c r="R255" s="92"/>
      <c r="S255" s="92"/>
    </row>
    <row r="256" spans="1:19" ht="14.25">
      <c r="A256" s="94"/>
      <c r="B256" s="16"/>
      <c r="C256" s="115"/>
      <c r="D256" s="30"/>
      <c r="E256" s="29"/>
      <c r="F256" s="30"/>
      <c r="G256" s="30"/>
      <c r="H256" s="36"/>
      <c r="I256" s="102"/>
      <c r="J256" s="69"/>
      <c r="K256" s="36"/>
      <c r="L256" s="32"/>
      <c r="M256" s="30"/>
      <c r="N256" s="69"/>
      <c r="O256" s="36"/>
      <c r="P256" s="32"/>
      <c r="Q256" s="30"/>
      <c r="R256" s="70"/>
      <c r="S256" s="60"/>
    </row>
    <row r="257" spans="1:19" ht="14.25">
      <c r="A257" s="94"/>
      <c r="B257" s="103"/>
      <c r="C257" s="104"/>
      <c r="D257" s="55"/>
      <c r="E257" s="84"/>
      <c r="F257" s="30"/>
      <c r="G257" s="30"/>
      <c r="H257" s="36"/>
      <c r="I257" s="237"/>
      <c r="J257" s="69"/>
      <c r="K257" s="36"/>
      <c r="L257" s="32"/>
      <c r="M257" s="30"/>
      <c r="N257" s="69"/>
      <c r="O257" s="139"/>
      <c r="P257" s="32"/>
      <c r="Q257" s="30"/>
      <c r="R257" s="70"/>
      <c r="S257" s="36"/>
    </row>
    <row r="258" spans="1:19" ht="14.25">
      <c r="A258" s="127"/>
      <c r="B258" s="37"/>
      <c r="C258" s="38"/>
      <c r="D258" s="56"/>
      <c r="E258" s="40"/>
      <c r="F258" s="41"/>
      <c r="G258" s="41"/>
      <c r="H258" s="45"/>
      <c r="I258" s="226"/>
      <c r="J258" s="218"/>
      <c r="K258" s="45"/>
      <c r="L258" s="124"/>
      <c r="M258" s="41"/>
      <c r="N258" s="218"/>
      <c r="O258" s="45"/>
      <c r="P258" s="124"/>
      <c r="Q258" s="41"/>
      <c r="R258" s="92"/>
      <c r="S258" s="45"/>
    </row>
    <row r="259" spans="1:19" ht="14.25">
      <c r="A259" s="94"/>
      <c r="B259" s="16"/>
      <c r="C259" s="115"/>
      <c r="D259" s="30"/>
      <c r="E259" s="29"/>
      <c r="F259" s="30"/>
      <c r="G259" s="30"/>
      <c r="H259" s="36"/>
      <c r="I259" s="102"/>
      <c r="J259" s="69"/>
      <c r="K259" s="36"/>
      <c r="L259" s="32"/>
      <c r="M259" s="30"/>
      <c r="N259" s="69"/>
      <c r="O259" s="36"/>
      <c r="P259" s="32"/>
      <c r="Q259" s="30"/>
      <c r="R259" s="70"/>
      <c r="S259" s="36"/>
    </row>
    <row r="260" spans="1:19" ht="14.25">
      <c r="A260" s="94"/>
      <c r="B260" s="16"/>
      <c r="C260" s="17"/>
      <c r="D260" s="221"/>
      <c r="E260" s="84"/>
      <c r="F260" s="30"/>
      <c r="G260" s="30"/>
      <c r="H260" s="30"/>
      <c r="I260" s="62"/>
      <c r="J260" s="69"/>
      <c r="K260" s="30"/>
      <c r="L260" s="69"/>
      <c r="M260" s="36"/>
      <c r="N260" s="32"/>
      <c r="O260" s="30"/>
      <c r="P260" s="69"/>
      <c r="Q260" s="36"/>
      <c r="R260" s="30"/>
      <c r="S260" s="60"/>
    </row>
    <row r="261" spans="1:19" ht="14.25">
      <c r="A261" s="94"/>
      <c r="B261" s="16"/>
      <c r="C261" s="17"/>
      <c r="D261" s="60"/>
      <c r="E261" s="84"/>
      <c r="F261" s="30"/>
      <c r="G261" s="30"/>
      <c r="H261" s="30"/>
      <c r="I261" s="72"/>
      <c r="J261" s="29"/>
      <c r="K261" s="30"/>
      <c r="L261" s="29"/>
      <c r="M261" s="36"/>
      <c r="N261" s="30"/>
      <c r="O261" s="30"/>
      <c r="P261" s="29"/>
      <c r="Q261" s="36"/>
      <c r="R261" s="30"/>
      <c r="S261" s="60"/>
    </row>
    <row r="262" spans="1:19" ht="14.25">
      <c r="A262" s="127"/>
      <c r="B262" s="128"/>
      <c r="C262" s="129"/>
      <c r="D262" s="64"/>
      <c r="E262" s="40"/>
      <c r="F262" s="41"/>
      <c r="G262" s="41"/>
      <c r="H262" s="41"/>
      <c r="I262" s="65"/>
      <c r="J262" s="124"/>
      <c r="K262" s="41"/>
      <c r="L262" s="218"/>
      <c r="M262" s="45"/>
      <c r="N262" s="124"/>
      <c r="O262" s="41"/>
      <c r="P262" s="218"/>
      <c r="Q262" s="45"/>
      <c r="R262" s="41"/>
      <c r="S262" s="92"/>
    </row>
    <row r="263" spans="1:19" ht="14.25">
      <c r="A263" s="94"/>
      <c r="B263" s="95"/>
      <c r="C263" s="115"/>
      <c r="D263" s="60"/>
      <c r="E263" s="84"/>
      <c r="F263" s="30"/>
      <c r="G263" s="30"/>
      <c r="H263" s="30"/>
      <c r="I263" s="72"/>
      <c r="J263" s="69"/>
      <c r="K263" s="36"/>
      <c r="L263" s="32"/>
      <c r="M263" s="30"/>
      <c r="N263" s="69"/>
      <c r="O263" s="30"/>
      <c r="P263" s="69"/>
      <c r="Q263" s="36"/>
      <c r="R263" s="32"/>
      <c r="S263" s="60"/>
    </row>
    <row r="264" spans="1:19" ht="14.25">
      <c r="A264" s="94"/>
      <c r="B264" s="16"/>
      <c r="C264" s="115"/>
      <c r="D264" s="30"/>
      <c r="E264" s="84"/>
      <c r="F264" s="30"/>
      <c r="G264" s="30"/>
      <c r="H264" s="30"/>
      <c r="I264" s="72"/>
      <c r="J264" s="30"/>
      <c r="K264" s="30"/>
      <c r="L264" s="29"/>
      <c r="M264" s="36"/>
      <c r="N264" s="30"/>
      <c r="O264" s="30"/>
      <c r="P264" s="29"/>
      <c r="Q264" s="36"/>
      <c r="R264" s="60"/>
      <c r="S264" s="60"/>
    </row>
    <row r="265" spans="1:19" ht="15" thickBot="1">
      <c r="A265" s="73"/>
      <c r="B265" s="74"/>
      <c r="C265" s="111"/>
      <c r="D265" s="77"/>
      <c r="E265" s="83"/>
      <c r="F265" s="77"/>
      <c r="G265" s="77"/>
      <c r="H265" s="77"/>
      <c r="I265" s="233"/>
      <c r="J265" s="77"/>
      <c r="K265" s="77"/>
      <c r="L265" s="76"/>
      <c r="M265" s="80"/>
      <c r="N265" s="77"/>
      <c r="O265" s="77"/>
      <c r="P265" s="76"/>
      <c r="Q265" s="80"/>
      <c r="R265" s="80"/>
      <c r="S265" s="82"/>
    </row>
    <row r="266" ht="14.25">
      <c r="I266" s="97">
        <v>1500</v>
      </c>
    </row>
    <row r="268" ht="14.25">
      <c r="H268" t="s">
        <v>528</v>
      </c>
    </row>
    <row r="269" ht="14.25">
      <c r="H269" t="s">
        <v>529</v>
      </c>
    </row>
    <row r="270" ht="14.25">
      <c r="H270" t="s">
        <v>530</v>
      </c>
    </row>
    <row r="271" ht="14.25">
      <c r="H271" t="s">
        <v>531</v>
      </c>
    </row>
    <row r="272" spans="9:10" ht="14.25">
      <c r="I272" s="1" t="s">
        <v>532</v>
      </c>
      <c r="J272" s="1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55">
      <selection activeCell="A51" sqref="A51:T74"/>
    </sheetView>
  </sheetViews>
  <sheetFormatPr defaultColWidth="9.140625" defaultRowHeight="15"/>
  <cols>
    <col min="4" max="4" width="9.8515625" style="0" bestFit="1" customWidth="1"/>
    <col min="8" max="8" width="20.28125" style="0" customWidth="1"/>
    <col min="10" max="10" width="10.140625" style="0" bestFit="1" customWidth="1"/>
    <col min="11" max="11" width="4.00390625" style="0" customWidth="1"/>
    <col min="12" max="12" width="10.140625" style="0" bestFit="1" customWidth="1"/>
    <col min="13" max="13" width="5.421875" style="0" customWidth="1"/>
    <col min="14" max="14" width="10.140625" style="0" bestFit="1" customWidth="1"/>
    <col min="15" max="15" width="4.7109375" style="0" customWidth="1"/>
    <col min="16" max="16" width="10.140625" style="0" bestFit="1" customWidth="1"/>
    <col min="17" max="17" width="3.8515625" style="0" customWidth="1"/>
    <col min="18" max="18" width="11.28125" style="0" customWidth="1"/>
    <col min="20" max="20" width="10.00390625" style="0" customWidth="1"/>
  </cols>
  <sheetData>
    <row r="1" spans="1:9" ht="14.25">
      <c r="A1" s="1" t="s">
        <v>14</v>
      </c>
      <c r="I1" s="2"/>
    </row>
    <row r="2" spans="1:9" ht="14.25">
      <c r="A2" s="1" t="s">
        <v>20</v>
      </c>
      <c r="I2" s="2"/>
    </row>
    <row r="3" spans="1:9" ht="15" thickBot="1">
      <c r="A3" s="1"/>
      <c r="I3" s="2"/>
    </row>
    <row r="4" spans="1:20" ht="14.25">
      <c r="A4" s="3"/>
      <c r="B4" s="4"/>
      <c r="C4" s="5"/>
      <c r="D4" s="5"/>
      <c r="E4" s="3"/>
      <c r="F4" s="4"/>
      <c r="G4" s="4"/>
      <c r="H4" s="4"/>
      <c r="I4" s="6"/>
      <c r="J4" s="4" t="s">
        <v>18</v>
      </c>
      <c r="K4" s="4"/>
      <c r="L4" s="3" t="s">
        <v>2</v>
      </c>
      <c r="M4" s="5"/>
      <c r="N4" s="4" t="s">
        <v>16</v>
      </c>
      <c r="O4" s="4"/>
      <c r="P4" s="67" t="s">
        <v>3</v>
      </c>
      <c r="Q4" s="4"/>
      <c r="R4" s="67" t="s">
        <v>4</v>
      </c>
      <c r="S4" s="3" t="s">
        <v>5</v>
      </c>
      <c r="T4" s="5"/>
    </row>
    <row r="5" spans="1:20" ht="15" thickBot="1">
      <c r="A5" s="9" t="s">
        <v>6</v>
      </c>
      <c r="B5" s="10"/>
      <c r="C5" s="11"/>
      <c r="D5" s="11" t="s">
        <v>7</v>
      </c>
      <c r="E5" s="9" t="s">
        <v>8</v>
      </c>
      <c r="F5" s="10"/>
      <c r="G5" s="10"/>
      <c r="H5" s="10"/>
      <c r="I5" s="12" t="s">
        <v>9</v>
      </c>
      <c r="J5" s="10" t="s">
        <v>10</v>
      </c>
      <c r="K5" s="10"/>
      <c r="L5" s="9" t="s">
        <v>11</v>
      </c>
      <c r="M5" s="11"/>
      <c r="N5" s="10"/>
      <c r="O5" s="10"/>
      <c r="P5" s="9"/>
      <c r="Q5" s="10"/>
      <c r="R5" s="68" t="s">
        <v>12</v>
      </c>
      <c r="S5" s="9" t="s">
        <v>15</v>
      </c>
      <c r="T5" s="11"/>
    </row>
    <row r="6" spans="1:20" ht="14.25">
      <c r="A6" s="112" t="s">
        <v>43</v>
      </c>
      <c r="B6" s="113"/>
      <c r="C6" s="114"/>
      <c r="D6" s="146">
        <v>36122483</v>
      </c>
      <c r="E6" s="84" t="s">
        <v>45</v>
      </c>
      <c r="F6" s="61"/>
      <c r="G6" s="61"/>
      <c r="H6" s="147"/>
      <c r="I6" s="148">
        <v>600</v>
      </c>
      <c r="J6" s="150">
        <v>43493</v>
      </c>
      <c r="K6" s="147"/>
      <c r="L6" s="151">
        <v>43495</v>
      </c>
      <c r="M6" s="61"/>
      <c r="N6" s="150">
        <v>43500</v>
      </c>
      <c r="O6" s="147"/>
      <c r="P6" s="151">
        <v>43677</v>
      </c>
      <c r="Q6" s="61"/>
      <c r="R6" s="197">
        <v>43657</v>
      </c>
      <c r="S6" s="84"/>
      <c r="T6" s="147"/>
    </row>
    <row r="7" spans="1:20" ht="14.25">
      <c r="A7" s="94" t="s">
        <v>44</v>
      </c>
      <c r="B7" s="95"/>
      <c r="C7" s="115"/>
      <c r="D7" s="61"/>
      <c r="E7" s="84" t="s">
        <v>46</v>
      </c>
      <c r="F7" s="61"/>
      <c r="G7" s="61"/>
      <c r="H7" s="147"/>
      <c r="I7" s="148"/>
      <c r="J7" s="150"/>
      <c r="K7" s="147"/>
      <c r="L7" s="151"/>
      <c r="M7" s="61"/>
      <c r="N7" s="150"/>
      <c r="O7" s="147"/>
      <c r="P7" s="151"/>
      <c r="Q7" s="61"/>
      <c r="R7" s="149"/>
      <c r="S7" s="84"/>
      <c r="T7" s="147"/>
    </row>
    <row r="8" spans="1:20" ht="14.25">
      <c r="A8" s="99" t="s">
        <v>279</v>
      </c>
      <c r="B8" s="26"/>
      <c r="C8" s="110"/>
      <c r="D8" s="152"/>
      <c r="E8" s="85"/>
      <c r="F8" s="63"/>
      <c r="G8" s="63"/>
      <c r="H8" s="153"/>
      <c r="I8" s="154"/>
      <c r="J8" s="155"/>
      <c r="K8" s="153"/>
      <c r="L8" s="156"/>
      <c r="M8" s="63"/>
      <c r="N8" s="155"/>
      <c r="O8" s="153"/>
      <c r="P8" s="156"/>
      <c r="Q8" s="153"/>
      <c r="R8" s="156"/>
      <c r="S8" s="85"/>
      <c r="T8" s="153"/>
    </row>
    <row r="9" spans="1:20" ht="14.25">
      <c r="A9" s="94" t="s">
        <v>52</v>
      </c>
      <c r="B9" s="95"/>
      <c r="C9" s="17"/>
      <c r="D9" s="39">
        <v>42374651</v>
      </c>
      <c r="E9" s="84" t="s">
        <v>53</v>
      </c>
      <c r="F9" s="61"/>
      <c r="G9" s="61"/>
      <c r="H9" s="147"/>
      <c r="I9" s="148">
        <v>2000</v>
      </c>
      <c r="J9" s="150">
        <v>43479</v>
      </c>
      <c r="K9" s="147"/>
      <c r="L9" s="151">
        <v>43480</v>
      </c>
      <c r="M9" s="61"/>
      <c r="N9" s="150">
        <v>43489</v>
      </c>
      <c r="O9" s="147"/>
      <c r="P9" s="151">
        <v>43814</v>
      </c>
      <c r="Q9" s="61"/>
      <c r="R9" s="149"/>
      <c r="S9" s="84"/>
      <c r="T9" s="147"/>
    </row>
    <row r="10" spans="1:20" ht="14.25">
      <c r="A10" s="94"/>
      <c r="B10" s="95"/>
      <c r="C10" s="115"/>
      <c r="D10" s="60"/>
      <c r="E10" s="84" t="s">
        <v>54</v>
      </c>
      <c r="F10" s="61"/>
      <c r="G10" s="61"/>
      <c r="H10" s="147"/>
      <c r="I10" s="148"/>
      <c r="J10" s="69"/>
      <c r="K10" s="30"/>
      <c r="L10" s="69"/>
      <c r="M10" s="36"/>
      <c r="N10" s="32"/>
      <c r="O10" s="147"/>
      <c r="P10" s="151"/>
      <c r="Q10" s="61"/>
      <c r="R10" s="197"/>
      <c r="S10" s="84"/>
      <c r="T10" s="147"/>
    </row>
    <row r="11" spans="1:20" ht="14.25">
      <c r="A11" s="94"/>
      <c r="B11" s="95"/>
      <c r="C11" s="17"/>
      <c r="D11" s="39"/>
      <c r="E11" s="84" t="s">
        <v>55</v>
      </c>
      <c r="F11" s="61"/>
      <c r="G11" s="61"/>
      <c r="H11" s="147"/>
      <c r="I11" s="148"/>
      <c r="J11" s="150"/>
      <c r="K11" s="147"/>
      <c r="L11" s="151"/>
      <c r="M11" s="61"/>
      <c r="N11" s="150"/>
      <c r="O11" s="147"/>
      <c r="P11" s="151"/>
      <c r="Q11" s="61"/>
      <c r="R11" s="197"/>
      <c r="S11" s="84"/>
      <c r="T11" s="147"/>
    </row>
    <row r="12" spans="1:20" ht="14.25">
      <c r="A12" s="99" t="s">
        <v>279</v>
      </c>
      <c r="B12" s="144"/>
      <c r="C12" s="110"/>
      <c r="D12" s="89"/>
      <c r="E12" s="85" t="s">
        <v>56</v>
      </c>
      <c r="F12" s="63"/>
      <c r="G12" s="63"/>
      <c r="H12" s="153"/>
      <c r="I12" s="154"/>
      <c r="J12" s="86"/>
      <c r="K12" s="47"/>
      <c r="L12" s="86"/>
      <c r="M12" s="28"/>
      <c r="N12" s="49"/>
      <c r="O12" s="147"/>
      <c r="P12" s="151"/>
      <c r="Q12" s="63"/>
      <c r="R12" s="191"/>
      <c r="S12" s="85"/>
      <c r="T12" s="153"/>
    </row>
    <row r="13" spans="1:20" ht="14.25">
      <c r="A13" s="94" t="s">
        <v>102</v>
      </c>
      <c r="B13" s="95"/>
      <c r="C13" s="17"/>
      <c r="D13" s="66">
        <v>36121231</v>
      </c>
      <c r="E13" s="84" t="s">
        <v>103</v>
      </c>
      <c r="F13" s="61"/>
      <c r="G13" s="61"/>
      <c r="H13" s="147"/>
      <c r="I13" s="148">
        <v>700</v>
      </c>
      <c r="J13" s="150">
        <v>43494</v>
      </c>
      <c r="K13" s="147"/>
      <c r="L13" s="151">
        <v>43495</v>
      </c>
      <c r="M13" s="61"/>
      <c r="N13" s="150">
        <v>43500</v>
      </c>
      <c r="O13" s="157"/>
      <c r="P13" s="165">
        <v>43814</v>
      </c>
      <c r="Q13" s="61"/>
      <c r="R13" s="197">
        <v>43804</v>
      </c>
      <c r="S13" s="84"/>
      <c r="T13" s="147"/>
    </row>
    <row r="14" spans="1:20" ht="14.25">
      <c r="A14" s="94"/>
      <c r="B14" s="95"/>
      <c r="C14" s="115"/>
      <c r="D14" s="60"/>
      <c r="E14" s="84" t="s">
        <v>104</v>
      </c>
      <c r="F14" s="61"/>
      <c r="G14" s="61"/>
      <c r="H14" s="147"/>
      <c r="I14" s="148"/>
      <c r="J14" s="150"/>
      <c r="K14" s="147"/>
      <c r="L14" s="151"/>
      <c r="M14" s="61"/>
      <c r="N14" s="150"/>
      <c r="O14" s="147"/>
      <c r="P14" s="151" t="s">
        <v>91</v>
      </c>
      <c r="Q14" s="61"/>
      <c r="R14" s="149"/>
      <c r="S14" s="84"/>
      <c r="T14" s="147"/>
    </row>
    <row r="15" spans="1:20" ht="14.25">
      <c r="A15" s="99" t="s">
        <v>279</v>
      </c>
      <c r="B15" s="26"/>
      <c r="C15" s="27"/>
      <c r="D15" s="89"/>
      <c r="E15" s="46" t="s">
        <v>105</v>
      </c>
      <c r="F15" s="47"/>
      <c r="G15" s="47"/>
      <c r="H15" s="28"/>
      <c r="I15" s="169"/>
      <c r="J15" s="86"/>
      <c r="K15" s="47"/>
      <c r="L15" s="86"/>
      <c r="M15" s="28"/>
      <c r="N15" s="49"/>
      <c r="O15" s="147"/>
      <c r="P15" s="151"/>
      <c r="Q15" s="47"/>
      <c r="R15" s="100"/>
      <c r="S15" s="47"/>
      <c r="T15" s="28"/>
    </row>
    <row r="16" spans="1:20" ht="14.25" hidden="1">
      <c r="A16" s="94"/>
      <c r="B16" s="95"/>
      <c r="C16" s="17"/>
      <c r="D16" s="66"/>
      <c r="E16" s="88"/>
      <c r="F16" s="93"/>
      <c r="G16" s="93"/>
      <c r="H16" s="157"/>
      <c r="I16" s="163"/>
      <c r="J16" s="164"/>
      <c r="K16" s="157"/>
      <c r="L16" s="165"/>
      <c r="M16" s="93"/>
      <c r="N16" s="164"/>
      <c r="O16" s="157"/>
      <c r="P16" s="165"/>
      <c r="Q16" s="93"/>
      <c r="R16" s="166"/>
      <c r="S16" s="30"/>
      <c r="T16" s="36"/>
    </row>
    <row r="17" spans="1:20" ht="14.25" hidden="1">
      <c r="A17" s="99"/>
      <c r="B17" s="144"/>
      <c r="C17" s="110"/>
      <c r="D17" s="89"/>
      <c r="E17" s="85"/>
      <c r="F17" s="63"/>
      <c r="G17" s="63"/>
      <c r="H17" s="153"/>
      <c r="I17" s="154"/>
      <c r="J17" s="86"/>
      <c r="K17" s="47"/>
      <c r="L17" s="86"/>
      <c r="M17" s="28"/>
      <c r="N17" s="49"/>
      <c r="O17" s="147"/>
      <c r="P17" s="151"/>
      <c r="Q17" s="63"/>
      <c r="R17" s="191"/>
      <c r="S17" s="205"/>
      <c r="T17" s="36"/>
    </row>
    <row r="18" spans="1:20" ht="14.25">
      <c r="A18" s="94" t="s">
        <v>123</v>
      </c>
      <c r="B18" s="95"/>
      <c r="C18" s="115"/>
      <c r="D18" s="167">
        <v>35994738</v>
      </c>
      <c r="E18" s="84" t="s">
        <v>124</v>
      </c>
      <c r="F18" s="61"/>
      <c r="G18" s="61"/>
      <c r="H18" s="147"/>
      <c r="I18" s="168">
        <v>200</v>
      </c>
      <c r="J18" s="150">
        <v>43480</v>
      </c>
      <c r="K18" s="147"/>
      <c r="L18" s="151">
        <v>43481</v>
      </c>
      <c r="M18" s="61"/>
      <c r="N18" s="150">
        <v>43483</v>
      </c>
      <c r="O18" s="157"/>
      <c r="P18" s="165">
        <v>43708</v>
      </c>
      <c r="Q18" s="61"/>
      <c r="R18" s="197">
        <v>43705</v>
      </c>
      <c r="S18" s="88"/>
      <c r="T18" s="157"/>
    </row>
    <row r="19" spans="1:20" ht="14.25">
      <c r="A19" s="94"/>
      <c r="B19" s="95"/>
      <c r="C19" s="115"/>
      <c r="D19" s="61"/>
      <c r="E19" s="84" t="s">
        <v>438</v>
      </c>
      <c r="F19" s="61"/>
      <c r="G19" s="61"/>
      <c r="H19" s="147"/>
      <c r="I19" s="148"/>
      <c r="J19" s="84"/>
      <c r="K19" s="147"/>
      <c r="L19" s="61"/>
      <c r="M19" s="61"/>
      <c r="N19" s="84"/>
      <c r="O19" s="147"/>
      <c r="P19" s="61"/>
      <c r="Q19" s="61"/>
      <c r="R19" s="149"/>
      <c r="S19" s="84"/>
      <c r="T19" s="147"/>
    </row>
    <row r="20" spans="1:20" ht="14.25">
      <c r="A20" s="94"/>
      <c r="B20" s="95"/>
      <c r="C20" s="115"/>
      <c r="D20" s="61"/>
      <c r="E20" s="84"/>
      <c r="F20" s="61"/>
      <c r="G20" s="61"/>
      <c r="H20" s="147"/>
      <c r="I20" s="148"/>
      <c r="J20" s="150"/>
      <c r="K20" s="147"/>
      <c r="L20" s="151"/>
      <c r="M20" s="61"/>
      <c r="N20" s="150"/>
      <c r="O20" s="147"/>
      <c r="P20" s="151"/>
      <c r="Q20" s="61"/>
      <c r="R20" s="149"/>
      <c r="S20" s="84"/>
      <c r="T20" s="147"/>
    </row>
    <row r="21" spans="1:20" ht="14.25">
      <c r="A21" s="94" t="s">
        <v>280</v>
      </c>
      <c r="B21" s="16"/>
      <c r="C21" s="17"/>
      <c r="D21" s="30"/>
      <c r="E21" s="29"/>
      <c r="F21" s="30"/>
      <c r="G21" s="30"/>
      <c r="H21" s="36"/>
      <c r="I21" s="102"/>
      <c r="J21" s="69"/>
      <c r="K21" s="36"/>
      <c r="L21" s="69"/>
      <c r="M21" s="30"/>
      <c r="N21" s="69"/>
      <c r="O21" s="36"/>
      <c r="P21" s="32"/>
      <c r="Q21" s="30"/>
      <c r="R21" s="69"/>
      <c r="S21" s="29"/>
      <c r="T21" s="36"/>
    </row>
    <row r="22" spans="1:20" ht="14.25">
      <c r="A22" s="127" t="s">
        <v>123</v>
      </c>
      <c r="B22" s="128"/>
      <c r="C22" s="129"/>
      <c r="D22" s="225">
        <v>35994738</v>
      </c>
      <c r="E22" s="40" t="s">
        <v>439</v>
      </c>
      <c r="F22" s="41"/>
      <c r="G22" s="41"/>
      <c r="H22" s="41"/>
      <c r="I22" s="258">
        <v>150</v>
      </c>
      <c r="J22" s="124">
        <v>43480</v>
      </c>
      <c r="K22" s="41"/>
      <c r="L22" s="218">
        <v>43481</v>
      </c>
      <c r="M22" s="41"/>
      <c r="N22" s="218">
        <v>43483</v>
      </c>
      <c r="O22" s="45"/>
      <c r="P22" s="124">
        <v>43814</v>
      </c>
      <c r="Q22" s="41"/>
      <c r="R22" s="218">
        <v>43812</v>
      </c>
      <c r="S22" s="40"/>
      <c r="T22" s="45"/>
    </row>
    <row r="23" spans="1:20" ht="14.25">
      <c r="A23" s="94"/>
      <c r="B23" s="95"/>
      <c r="C23" s="115"/>
      <c r="D23" s="30"/>
      <c r="E23" s="29" t="s">
        <v>440</v>
      </c>
      <c r="F23" s="30"/>
      <c r="G23" s="30"/>
      <c r="H23" s="30"/>
      <c r="I23" s="72"/>
      <c r="J23" s="32"/>
      <c r="K23" s="30"/>
      <c r="L23" s="69"/>
      <c r="M23" s="30"/>
      <c r="N23" s="69"/>
      <c r="O23" s="36"/>
      <c r="P23" s="32"/>
      <c r="Q23" s="30"/>
      <c r="R23" s="69"/>
      <c r="S23" s="29"/>
      <c r="T23" s="36"/>
    </row>
    <row r="24" spans="1:20" ht="14.25">
      <c r="A24" s="94"/>
      <c r="B24" s="95"/>
      <c r="C24" s="115"/>
      <c r="D24" s="30"/>
      <c r="E24" s="29"/>
      <c r="F24" s="30"/>
      <c r="G24" s="30"/>
      <c r="H24" s="30"/>
      <c r="I24" s="72"/>
      <c r="J24" s="32"/>
      <c r="K24" s="30"/>
      <c r="L24" s="69"/>
      <c r="M24" s="30"/>
      <c r="N24" s="69"/>
      <c r="O24" s="36"/>
      <c r="P24" s="32"/>
      <c r="Q24" s="30"/>
      <c r="R24" s="69"/>
      <c r="S24" s="29"/>
      <c r="T24" s="36"/>
    </row>
    <row r="25" spans="1:20" ht="14.25">
      <c r="A25" s="94" t="s">
        <v>280</v>
      </c>
      <c r="B25" s="16"/>
      <c r="C25" s="17"/>
      <c r="D25" s="30"/>
      <c r="E25" s="29"/>
      <c r="F25" s="30"/>
      <c r="G25" s="30"/>
      <c r="H25" s="30"/>
      <c r="I25" s="87"/>
      <c r="J25" s="32"/>
      <c r="K25" s="30"/>
      <c r="L25" s="69"/>
      <c r="M25" s="30"/>
      <c r="N25" s="86"/>
      <c r="O25" s="36"/>
      <c r="P25" s="32"/>
      <c r="Q25" s="30"/>
      <c r="R25" s="69"/>
      <c r="S25" s="46"/>
      <c r="T25" s="36"/>
    </row>
    <row r="26" spans="1:20" ht="14.25">
      <c r="A26" s="127" t="s">
        <v>214</v>
      </c>
      <c r="B26" s="37"/>
      <c r="C26" s="38"/>
      <c r="D26" s="56">
        <v>37923617</v>
      </c>
      <c r="E26" s="88" t="s">
        <v>217</v>
      </c>
      <c r="F26" s="41"/>
      <c r="G26" s="41"/>
      <c r="H26" s="41"/>
      <c r="I26" s="214">
        <v>150</v>
      </c>
      <c r="J26" s="165">
        <v>43549</v>
      </c>
      <c r="K26" s="93"/>
      <c r="L26" s="164">
        <v>43550</v>
      </c>
      <c r="M26" s="157"/>
      <c r="N26" s="165">
        <v>43556</v>
      </c>
      <c r="O26" s="157"/>
      <c r="P26" s="165">
        <v>43814</v>
      </c>
      <c r="Q26" s="93"/>
      <c r="R26" s="164">
        <v>43811</v>
      </c>
      <c r="S26" s="88"/>
      <c r="T26" s="157"/>
    </row>
    <row r="27" spans="1:20" ht="14.25">
      <c r="A27" s="94" t="s">
        <v>215</v>
      </c>
      <c r="B27" s="95"/>
      <c r="C27" s="17"/>
      <c r="D27" s="30"/>
      <c r="E27" s="84" t="s">
        <v>218</v>
      </c>
      <c r="F27" s="61"/>
      <c r="G27" s="61"/>
      <c r="H27" s="61"/>
      <c r="I27" s="159"/>
      <c r="J27" s="61"/>
      <c r="K27" s="61"/>
      <c r="L27" s="84"/>
      <c r="M27" s="147"/>
      <c r="N27" s="61"/>
      <c r="O27" s="147"/>
      <c r="P27" s="61"/>
      <c r="Q27" s="61"/>
      <c r="R27" s="84"/>
      <c r="S27" s="84"/>
      <c r="T27" s="147"/>
    </row>
    <row r="28" spans="1:20" ht="14.25">
      <c r="A28" s="94" t="s">
        <v>216</v>
      </c>
      <c r="B28" s="95"/>
      <c r="C28" s="17"/>
      <c r="D28" s="61"/>
      <c r="E28" s="84"/>
      <c r="F28" s="30"/>
      <c r="G28" s="30"/>
      <c r="H28" s="30"/>
      <c r="I28" s="159"/>
      <c r="J28" s="151"/>
      <c r="K28" s="61"/>
      <c r="L28" s="150"/>
      <c r="M28" s="147"/>
      <c r="N28" s="151"/>
      <c r="O28" s="61"/>
      <c r="P28" s="150"/>
      <c r="Q28" s="147"/>
      <c r="R28" s="61"/>
      <c r="S28" s="84"/>
      <c r="T28" s="147"/>
    </row>
    <row r="29" spans="1:20" ht="14.25">
      <c r="A29" s="99" t="s">
        <v>280</v>
      </c>
      <c r="B29" s="26"/>
      <c r="C29" s="110"/>
      <c r="D29" s="47"/>
      <c r="E29" s="46"/>
      <c r="F29" s="47"/>
      <c r="G29" s="47"/>
      <c r="H29" s="47"/>
      <c r="I29" s="87"/>
      <c r="J29" s="49"/>
      <c r="K29" s="47"/>
      <c r="L29" s="86"/>
      <c r="M29" s="28"/>
      <c r="N29" s="49"/>
      <c r="O29" s="47"/>
      <c r="P29" s="86"/>
      <c r="Q29" s="28"/>
      <c r="R29" s="49"/>
      <c r="S29" s="46"/>
      <c r="T29" s="28"/>
    </row>
    <row r="30" spans="1:20" ht="14.25">
      <c r="A30" s="94" t="s">
        <v>281</v>
      </c>
      <c r="B30" s="95"/>
      <c r="C30" s="115"/>
      <c r="D30" s="55">
        <v>37926861</v>
      </c>
      <c r="E30" s="84" t="s">
        <v>283</v>
      </c>
      <c r="F30" s="30"/>
      <c r="G30" s="30"/>
      <c r="H30" s="30"/>
      <c r="I30" s="72">
        <v>1000</v>
      </c>
      <c r="J30" s="32">
        <v>43543</v>
      </c>
      <c r="K30" s="30"/>
      <c r="L30" s="69">
        <v>43546</v>
      </c>
      <c r="M30" s="36"/>
      <c r="N30" s="32">
        <v>43550</v>
      </c>
      <c r="O30" s="30"/>
      <c r="P30" s="69">
        <v>43814</v>
      </c>
      <c r="Q30" s="36"/>
      <c r="R30" s="69">
        <v>43811</v>
      </c>
      <c r="S30" s="29"/>
      <c r="T30" s="36"/>
    </row>
    <row r="31" spans="1:20" ht="14.25">
      <c r="A31" s="94" t="s">
        <v>282</v>
      </c>
      <c r="B31" s="95"/>
      <c r="C31" s="115"/>
      <c r="D31" s="29"/>
      <c r="E31" s="84" t="s">
        <v>284</v>
      </c>
      <c r="F31" s="30"/>
      <c r="G31" s="30"/>
      <c r="H31" s="30"/>
      <c r="I31" s="72"/>
      <c r="J31" s="30"/>
      <c r="K31" s="30"/>
      <c r="L31" s="29"/>
      <c r="M31" s="36"/>
      <c r="N31" s="30"/>
      <c r="O31" s="30"/>
      <c r="P31" s="29"/>
      <c r="Q31" s="36"/>
      <c r="R31" s="30"/>
      <c r="S31" s="29"/>
      <c r="T31" s="36"/>
    </row>
    <row r="32" spans="1:20" ht="14.25">
      <c r="A32" s="94"/>
      <c r="B32" s="95"/>
      <c r="C32" s="115"/>
      <c r="D32" s="29"/>
      <c r="E32" s="84" t="s">
        <v>285</v>
      </c>
      <c r="F32" s="30"/>
      <c r="G32" s="30"/>
      <c r="H32" s="30"/>
      <c r="I32" s="72"/>
      <c r="J32" s="30"/>
      <c r="K32" s="30"/>
      <c r="L32" s="29"/>
      <c r="M32" s="36"/>
      <c r="N32" s="30"/>
      <c r="O32" s="30"/>
      <c r="P32" s="29"/>
      <c r="Q32" s="36"/>
      <c r="R32" s="30"/>
      <c r="S32" s="29"/>
      <c r="T32" s="36"/>
    </row>
    <row r="33" spans="1:20" ht="14.25">
      <c r="A33" s="94" t="s">
        <v>280</v>
      </c>
      <c r="B33" s="16"/>
      <c r="C33" s="115"/>
      <c r="D33" s="29"/>
      <c r="E33" s="84" t="s">
        <v>286</v>
      </c>
      <c r="F33" s="30"/>
      <c r="G33" s="30"/>
      <c r="H33" s="30"/>
      <c r="I33" s="72"/>
      <c r="J33" s="32"/>
      <c r="K33" s="30"/>
      <c r="L33" s="69"/>
      <c r="M33" s="36"/>
      <c r="N33" s="32"/>
      <c r="O33" s="30"/>
      <c r="P33" s="69"/>
      <c r="Q33" s="36"/>
      <c r="R33" s="32"/>
      <c r="S33" s="29"/>
      <c r="T33" s="36"/>
    </row>
    <row r="34" spans="1:20" ht="14.25">
      <c r="A34" s="127" t="s">
        <v>444</v>
      </c>
      <c r="B34" s="128"/>
      <c r="C34" s="129"/>
      <c r="D34" s="57">
        <v>36117463</v>
      </c>
      <c r="E34" s="88" t="s">
        <v>340</v>
      </c>
      <c r="F34" s="41"/>
      <c r="G34" s="41"/>
      <c r="H34" s="41"/>
      <c r="I34" s="135">
        <v>200</v>
      </c>
      <c r="J34" s="124">
        <v>43633</v>
      </c>
      <c r="K34" s="41"/>
      <c r="L34" s="218">
        <v>43634</v>
      </c>
      <c r="M34" s="45"/>
      <c r="N34" s="124">
        <v>43637</v>
      </c>
      <c r="O34" s="41"/>
      <c r="P34" s="218">
        <v>43814</v>
      </c>
      <c r="Q34" s="45"/>
      <c r="R34" s="124">
        <v>43719</v>
      </c>
      <c r="S34" s="40">
        <v>11.83</v>
      </c>
      <c r="T34" s="45"/>
    </row>
    <row r="35" spans="1:20" ht="14.25">
      <c r="A35" s="94" t="s">
        <v>445</v>
      </c>
      <c r="B35" s="95"/>
      <c r="C35" s="115"/>
      <c r="D35" s="29"/>
      <c r="E35" s="84" t="s">
        <v>341</v>
      </c>
      <c r="F35" s="30"/>
      <c r="G35" s="30"/>
      <c r="H35" s="30"/>
      <c r="I35" s="136"/>
      <c r="J35" s="30"/>
      <c r="K35" s="30"/>
      <c r="L35" s="29"/>
      <c r="M35" s="36"/>
      <c r="N35" s="30"/>
      <c r="O35" s="30"/>
      <c r="P35" s="29"/>
      <c r="Q35" s="36"/>
      <c r="R35" s="30"/>
      <c r="S35" s="29"/>
      <c r="T35" s="36"/>
    </row>
    <row r="36" spans="1:20" ht="14.25">
      <c r="A36" s="94" t="s">
        <v>279</v>
      </c>
      <c r="B36" s="95"/>
      <c r="C36" s="115"/>
      <c r="E36" s="84" t="s">
        <v>342</v>
      </c>
      <c r="F36" s="30"/>
      <c r="G36" s="30"/>
      <c r="H36" s="30"/>
      <c r="I36" s="72"/>
      <c r="J36" s="30"/>
      <c r="K36" s="30"/>
      <c r="L36" s="29"/>
      <c r="M36" s="36"/>
      <c r="N36" s="30"/>
      <c r="O36" s="30"/>
      <c r="P36" s="29"/>
      <c r="Q36" s="36"/>
      <c r="R36" s="30"/>
      <c r="S36" s="29"/>
      <c r="T36" s="36"/>
    </row>
    <row r="37" spans="1:20" ht="14.25">
      <c r="A37" s="15"/>
      <c r="B37" s="16"/>
      <c r="C37" s="17"/>
      <c r="D37" s="60"/>
      <c r="E37" s="84" t="s">
        <v>343</v>
      </c>
      <c r="F37" s="30"/>
      <c r="G37" s="30"/>
      <c r="H37" s="30"/>
      <c r="I37" s="72"/>
      <c r="J37" s="32"/>
      <c r="K37" s="30"/>
      <c r="L37" s="69"/>
      <c r="M37" s="139"/>
      <c r="N37" s="32"/>
      <c r="O37" s="30"/>
      <c r="P37" s="69"/>
      <c r="Q37" s="36"/>
      <c r="R37" s="30"/>
      <c r="S37" s="29"/>
      <c r="T37" s="36"/>
    </row>
    <row r="38" spans="1:20" ht="15" thickBot="1">
      <c r="A38" s="15"/>
      <c r="B38" s="16"/>
      <c r="C38" s="17"/>
      <c r="D38" s="160"/>
      <c r="E38" s="84" t="s">
        <v>344</v>
      </c>
      <c r="F38" s="30"/>
      <c r="G38" s="30"/>
      <c r="H38" s="30"/>
      <c r="I38" s="72"/>
      <c r="J38" s="32"/>
      <c r="K38" s="30"/>
      <c r="L38" s="69"/>
      <c r="M38" s="36"/>
      <c r="N38" s="32"/>
      <c r="O38" s="30"/>
      <c r="P38" s="69"/>
      <c r="Q38" s="36"/>
      <c r="R38" s="32"/>
      <c r="S38" s="29"/>
      <c r="T38" s="36"/>
    </row>
    <row r="39" spans="1:20" ht="14.25">
      <c r="A39" s="20"/>
      <c r="B39" s="20"/>
      <c r="C39" s="20"/>
      <c r="D39" s="20"/>
      <c r="E39" s="20"/>
      <c r="F39" s="20"/>
      <c r="G39" s="20"/>
      <c r="H39" s="20"/>
      <c r="I39" s="248">
        <f>SUM(I6:I38)</f>
        <v>5000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ht="14.25">
      <c r="I40">
        <v>-11.83</v>
      </c>
    </row>
    <row r="41" ht="14.25">
      <c r="I41" s="195">
        <v>4988.17</v>
      </c>
    </row>
    <row r="51" ht="15" thickBot="1"/>
    <row r="52" spans="1:20" ht="14.25">
      <c r="A52" s="3"/>
      <c r="B52" s="4"/>
      <c r="C52" s="5"/>
      <c r="D52" s="5"/>
      <c r="E52" s="3"/>
      <c r="F52" s="4"/>
      <c r="G52" s="4"/>
      <c r="H52" s="4"/>
      <c r="I52" s="6"/>
      <c r="J52" s="4" t="s">
        <v>18</v>
      </c>
      <c r="K52" s="4"/>
      <c r="L52" s="3" t="s">
        <v>2</v>
      </c>
      <c r="M52" s="5"/>
      <c r="N52" s="4" t="s">
        <v>16</v>
      </c>
      <c r="O52" s="4"/>
      <c r="P52" s="67" t="s">
        <v>3</v>
      </c>
      <c r="Q52" s="4"/>
      <c r="R52" s="67" t="s">
        <v>4</v>
      </c>
      <c r="S52" s="3" t="s">
        <v>5</v>
      </c>
      <c r="T52" s="5"/>
    </row>
    <row r="53" spans="1:20" ht="15" thickBot="1">
      <c r="A53" s="9" t="s">
        <v>6</v>
      </c>
      <c r="B53" s="10"/>
      <c r="C53" s="11"/>
      <c r="D53" s="11" t="s">
        <v>7</v>
      </c>
      <c r="E53" s="9" t="s">
        <v>8</v>
      </c>
      <c r="F53" s="10"/>
      <c r="G53" s="10"/>
      <c r="H53" s="10"/>
      <c r="I53" s="12" t="s">
        <v>9</v>
      </c>
      <c r="J53" s="10" t="s">
        <v>10</v>
      </c>
      <c r="K53" s="10"/>
      <c r="L53" s="9" t="s">
        <v>11</v>
      </c>
      <c r="M53" s="11"/>
      <c r="N53" s="10"/>
      <c r="O53" s="10"/>
      <c r="P53" s="9"/>
      <c r="Q53" s="10"/>
      <c r="R53" s="68" t="s">
        <v>12</v>
      </c>
      <c r="S53" s="9" t="s">
        <v>15</v>
      </c>
      <c r="T53" s="11"/>
    </row>
    <row r="54" spans="1:20" ht="14.25">
      <c r="A54" s="112" t="s">
        <v>379</v>
      </c>
      <c r="B54" s="113"/>
      <c r="C54" s="114"/>
      <c r="D54" s="146">
        <v>51730057</v>
      </c>
      <c r="E54" s="84" t="s">
        <v>380</v>
      </c>
      <c r="F54" s="61"/>
      <c r="G54" s="61"/>
      <c r="H54" s="147"/>
      <c r="I54" s="148">
        <v>200</v>
      </c>
      <c r="J54" s="150">
        <v>43629</v>
      </c>
      <c r="K54" s="249"/>
      <c r="L54" s="151">
        <v>43630</v>
      </c>
      <c r="M54" s="61"/>
      <c r="N54" s="150">
        <v>43637</v>
      </c>
      <c r="O54" s="147"/>
      <c r="P54" s="151">
        <v>43814</v>
      </c>
      <c r="Q54" s="61"/>
      <c r="R54" s="197">
        <v>43810</v>
      </c>
      <c r="S54" s="84"/>
      <c r="T54" s="147"/>
    </row>
    <row r="55" spans="1:20" ht="14.25">
      <c r="A55" s="94" t="s">
        <v>367</v>
      </c>
      <c r="B55" s="95"/>
      <c r="C55" s="115"/>
      <c r="D55" s="61"/>
      <c r="E55" s="84" t="s">
        <v>381</v>
      </c>
      <c r="F55" s="61"/>
      <c r="G55" s="61"/>
      <c r="H55" s="147"/>
      <c r="I55" s="148"/>
      <c r="J55" s="150"/>
      <c r="K55" s="147"/>
      <c r="L55" s="151"/>
      <c r="M55" s="61"/>
      <c r="N55" s="150"/>
      <c r="O55" s="147"/>
      <c r="P55" s="151"/>
      <c r="Q55" s="61"/>
      <c r="R55" s="149"/>
      <c r="S55" s="84"/>
      <c r="T55" s="147"/>
    </row>
    <row r="56" spans="1:20" ht="14.25">
      <c r="A56" s="99" t="s">
        <v>279</v>
      </c>
      <c r="B56" s="26"/>
      <c r="C56" s="110"/>
      <c r="D56" s="152"/>
      <c r="E56" s="85" t="s">
        <v>382</v>
      </c>
      <c r="F56" s="63"/>
      <c r="G56" s="63"/>
      <c r="H56" s="153"/>
      <c r="I56" s="154"/>
      <c r="J56" s="155"/>
      <c r="K56" s="153"/>
      <c r="L56" s="156"/>
      <c r="M56" s="63"/>
      <c r="N56" s="155"/>
      <c r="O56" s="153"/>
      <c r="P56" s="156"/>
      <c r="Q56" s="153"/>
      <c r="R56" s="156"/>
      <c r="S56" s="85"/>
      <c r="T56" s="153"/>
    </row>
    <row r="57" spans="1:20" ht="14.25">
      <c r="A57" s="127" t="s">
        <v>186</v>
      </c>
      <c r="B57" s="37"/>
      <c r="C57" s="38"/>
      <c r="D57" s="56">
        <v>50892835</v>
      </c>
      <c r="E57" s="88" t="s">
        <v>412</v>
      </c>
      <c r="F57" s="41"/>
      <c r="G57" s="41"/>
      <c r="H57" s="41"/>
      <c r="I57" s="42">
        <v>200</v>
      </c>
      <c r="J57" s="124">
        <v>43661</v>
      </c>
      <c r="K57" s="41"/>
      <c r="L57" s="218">
        <v>43662</v>
      </c>
      <c r="M57" s="45"/>
      <c r="N57" s="124">
        <v>43665</v>
      </c>
      <c r="O57" s="41"/>
      <c r="P57" s="218">
        <v>43812</v>
      </c>
      <c r="Q57" s="45"/>
      <c r="R57" s="124">
        <v>43809</v>
      </c>
      <c r="S57" s="40"/>
      <c r="T57" s="147"/>
    </row>
    <row r="58" spans="1:20" ht="14.25">
      <c r="A58" s="94" t="s">
        <v>410</v>
      </c>
      <c r="B58" s="16"/>
      <c r="C58" s="17"/>
      <c r="D58" s="55"/>
      <c r="E58" s="29" t="s">
        <v>413</v>
      </c>
      <c r="F58" s="30"/>
      <c r="G58" s="30"/>
      <c r="H58" s="36"/>
      <c r="I58" s="62"/>
      <c r="J58" s="32"/>
      <c r="K58" s="30"/>
      <c r="L58" s="69"/>
      <c r="M58" s="36"/>
      <c r="N58" s="32"/>
      <c r="O58" s="30"/>
      <c r="P58" s="69"/>
      <c r="Q58" s="36"/>
      <c r="R58" s="32"/>
      <c r="S58" s="29"/>
      <c r="T58" s="147"/>
    </row>
    <row r="59" spans="1:20" ht="14.25">
      <c r="A59" s="94" t="s">
        <v>98</v>
      </c>
      <c r="B59" s="16"/>
      <c r="C59" s="17"/>
      <c r="D59" s="30"/>
      <c r="E59" s="84"/>
      <c r="F59" s="30"/>
      <c r="G59" s="30"/>
      <c r="H59" s="30"/>
      <c r="I59" s="72"/>
      <c r="J59" s="30"/>
      <c r="K59" s="30"/>
      <c r="L59" s="29"/>
      <c r="M59" s="36"/>
      <c r="N59" s="30"/>
      <c r="O59" s="30"/>
      <c r="P59" s="29"/>
      <c r="Q59" s="36"/>
      <c r="R59" s="30"/>
      <c r="S59" s="29"/>
      <c r="T59" s="147"/>
    </row>
    <row r="60" spans="1:20" ht="14.25">
      <c r="A60" s="94" t="s">
        <v>279</v>
      </c>
      <c r="B60" s="16"/>
      <c r="C60" s="115"/>
      <c r="D60" s="149"/>
      <c r="E60" s="84"/>
      <c r="F60" s="30"/>
      <c r="G60" s="30"/>
      <c r="H60" s="30"/>
      <c r="I60" s="72"/>
      <c r="J60" s="32"/>
      <c r="K60" s="30"/>
      <c r="L60" s="69"/>
      <c r="M60" s="36"/>
      <c r="N60" s="32"/>
      <c r="O60" s="30"/>
      <c r="P60" s="69"/>
      <c r="Q60" s="36"/>
      <c r="R60" s="69"/>
      <c r="S60" s="46"/>
      <c r="T60" s="147"/>
    </row>
    <row r="61" spans="1:20" ht="14.25">
      <c r="A61" s="127" t="s">
        <v>446</v>
      </c>
      <c r="B61" s="128"/>
      <c r="C61" s="38"/>
      <c r="D61" s="250" t="s">
        <v>447</v>
      </c>
      <c r="E61" s="88" t="s">
        <v>448</v>
      </c>
      <c r="F61" s="93"/>
      <c r="G61" s="93"/>
      <c r="H61" s="157"/>
      <c r="I61" s="163">
        <v>1000</v>
      </c>
      <c r="J61" s="164">
        <v>43720</v>
      </c>
      <c r="K61" s="157"/>
      <c r="L61" s="165">
        <v>43721</v>
      </c>
      <c r="M61" s="93"/>
      <c r="N61" s="164">
        <v>43726</v>
      </c>
      <c r="O61" s="157"/>
      <c r="P61" s="165">
        <v>43809</v>
      </c>
      <c r="Q61" s="93"/>
      <c r="R61" s="166">
        <v>43795</v>
      </c>
      <c r="S61" s="88"/>
      <c r="T61" s="157"/>
    </row>
    <row r="62" spans="1:20" ht="14.25">
      <c r="A62" s="94" t="s">
        <v>98</v>
      </c>
      <c r="B62" s="95"/>
      <c r="C62" s="115"/>
      <c r="D62" s="60"/>
      <c r="E62" s="84" t="s">
        <v>449</v>
      </c>
      <c r="F62" s="61"/>
      <c r="G62" s="61"/>
      <c r="H62" s="147"/>
      <c r="I62" s="148"/>
      <c r="J62" s="150"/>
      <c r="K62" s="147"/>
      <c r="L62" s="151"/>
      <c r="M62" s="61"/>
      <c r="N62" s="150"/>
      <c r="O62" s="147"/>
      <c r="P62" s="151"/>
      <c r="Q62" s="61"/>
      <c r="R62" s="149"/>
      <c r="S62" s="84"/>
      <c r="T62" s="147"/>
    </row>
    <row r="63" spans="1:20" ht="14.25">
      <c r="A63" s="94" t="s">
        <v>453</v>
      </c>
      <c r="B63" s="16"/>
      <c r="C63" s="17"/>
      <c r="D63" s="60"/>
      <c r="E63" s="29" t="s">
        <v>450</v>
      </c>
      <c r="F63" s="30"/>
      <c r="G63" s="30"/>
      <c r="H63" s="36"/>
      <c r="I63" s="159"/>
      <c r="J63" s="69"/>
      <c r="K63" s="30"/>
      <c r="L63" s="69"/>
      <c r="M63" s="36"/>
      <c r="N63" s="32"/>
      <c r="O63" s="147"/>
      <c r="P63" s="151"/>
      <c r="Q63" s="30"/>
      <c r="R63" s="70"/>
      <c r="S63" s="30"/>
      <c r="T63" s="36"/>
    </row>
    <row r="64" spans="1:20" ht="14.25">
      <c r="A64" s="99"/>
      <c r="B64" s="144"/>
      <c r="C64" s="27"/>
      <c r="D64" s="53"/>
      <c r="E64" s="85" t="s">
        <v>451</v>
      </c>
      <c r="F64" s="63"/>
      <c r="G64" s="63"/>
      <c r="H64" s="153"/>
      <c r="I64" s="154"/>
      <c r="J64" s="155"/>
      <c r="K64" s="153"/>
      <c r="L64" s="156"/>
      <c r="M64" s="63"/>
      <c r="N64" s="155"/>
      <c r="O64" s="153"/>
      <c r="P64" s="156"/>
      <c r="Q64" s="63"/>
      <c r="R64" s="191"/>
      <c r="S64" s="47"/>
      <c r="T64" s="28"/>
    </row>
    <row r="65" spans="1:20" ht="14.25">
      <c r="A65" s="94" t="s">
        <v>477</v>
      </c>
      <c r="B65" s="95"/>
      <c r="C65" s="115"/>
      <c r="D65" s="250" t="s">
        <v>479</v>
      </c>
      <c r="E65" s="88" t="s">
        <v>480</v>
      </c>
      <c r="F65" s="61"/>
      <c r="G65" s="61"/>
      <c r="H65" s="147"/>
      <c r="I65" s="148">
        <v>1000</v>
      </c>
      <c r="J65" s="69">
        <v>43711</v>
      </c>
      <c r="K65" s="30"/>
      <c r="L65" s="69">
        <v>43713</v>
      </c>
      <c r="M65" s="36"/>
      <c r="N65" s="32">
        <v>43719</v>
      </c>
      <c r="O65" s="147"/>
      <c r="P65" s="151">
        <v>43812</v>
      </c>
      <c r="Q65" s="61"/>
      <c r="R65" s="197">
        <v>43783</v>
      </c>
      <c r="S65" s="205"/>
      <c r="T65" s="36"/>
    </row>
    <row r="66" spans="1:20" ht="14.25">
      <c r="A66" s="94" t="s">
        <v>478</v>
      </c>
      <c r="B66" s="95"/>
      <c r="C66" s="115"/>
      <c r="D66" s="167"/>
      <c r="E66" s="84" t="s">
        <v>481</v>
      </c>
      <c r="F66" s="61"/>
      <c r="G66" s="61"/>
      <c r="H66" s="147"/>
      <c r="I66" s="168"/>
      <c r="J66" s="150"/>
      <c r="K66" s="147"/>
      <c r="L66" s="151"/>
      <c r="M66" s="61"/>
      <c r="N66" s="150"/>
      <c r="O66" s="147"/>
      <c r="P66" s="151"/>
      <c r="Q66" s="61"/>
      <c r="R66" s="149"/>
      <c r="S66" s="84"/>
      <c r="T66" s="147"/>
    </row>
    <row r="67" spans="1:20" ht="14.25">
      <c r="A67" s="94" t="s">
        <v>487</v>
      </c>
      <c r="B67" s="95"/>
      <c r="C67" s="115"/>
      <c r="D67" s="61"/>
      <c r="E67" s="84" t="s">
        <v>482</v>
      </c>
      <c r="F67" s="61"/>
      <c r="G67" s="61"/>
      <c r="H67" s="147"/>
      <c r="I67" s="148"/>
      <c r="J67" s="84"/>
      <c r="K67" s="147"/>
      <c r="L67" s="61"/>
      <c r="M67" s="61"/>
      <c r="N67" s="84"/>
      <c r="O67" s="147"/>
      <c r="P67" s="61"/>
      <c r="Q67" s="61"/>
      <c r="R67" s="149"/>
      <c r="S67" s="84"/>
      <c r="T67" s="147"/>
    </row>
    <row r="68" spans="1:20" ht="14.25">
      <c r="A68" s="94"/>
      <c r="B68" s="95"/>
      <c r="C68" s="115"/>
      <c r="D68" s="61"/>
      <c r="E68" s="84" t="s">
        <v>483</v>
      </c>
      <c r="F68" s="61"/>
      <c r="G68" s="61"/>
      <c r="H68" s="147"/>
      <c r="I68" s="148"/>
      <c r="J68" s="150"/>
      <c r="K68" s="147"/>
      <c r="L68" s="151"/>
      <c r="M68" s="61"/>
      <c r="N68" s="150"/>
      <c r="O68" s="147"/>
      <c r="P68" s="151"/>
      <c r="Q68" s="61"/>
      <c r="R68" s="149"/>
      <c r="S68" s="84"/>
      <c r="T68" s="147"/>
    </row>
    <row r="69" spans="1:20" ht="14.25">
      <c r="A69" s="127" t="s">
        <v>123</v>
      </c>
      <c r="B69" s="37"/>
      <c r="C69" s="38"/>
      <c r="D69" s="41">
        <v>35994738</v>
      </c>
      <c r="E69" s="40" t="s">
        <v>488</v>
      </c>
      <c r="F69" s="41"/>
      <c r="G69" s="41"/>
      <c r="H69" s="45"/>
      <c r="I69" s="260">
        <v>120</v>
      </c>
      <c r="J69" s="218">
        <v>43714</v>
      </c>
      <c r="K69" s="45"/>
      <c r="L69" s="218">
        <v>43715</v>
      </c>
      <c r="M69" s="41"/>
      <c r="N69" s="218">
        <v>43728</v>
      </c>
      <c r="O69" s="45"/>
      <c r="P69" s="124">
        <v>43814</v>
      </c>
      <c r="Q69" s="41"/>
      <c r="R69" s="229">
        <v>43773</v>
      </c>
      <c r="S69" s="41"/>
      <c r="T69" s="45"/>
    </row>
    <row r="70" spans="1:20" ht="14.25">
      <c r="A70" s="94" t="s">
        <v>98</v>
      </c>
      <c r="B70" s="16"/>
      <c r="C70" s="17"/>
      <c r="D70" s="55"/>
      <c r="E70" s="84" t="s">
        <v>489</v>
      </c>
      <c r="F70" s="30"/>
      <c r="G70" s="30"/>
      <c r="H70" s="30"/>
      <c r="I70" s="159"/>
      <c r="J70" s="151"/>
      <c r="K70" s="61"/>
      <c r="L70" s="150"/>
      <c r="M70" s="147"/>
      <c r="N70" s="151"/>
      <c r="O70" s="147"/>
      <c r="P70" s="151"/>
      <c r="Q70" s="61"/>
      <c r="R70" s="84"/>
      <c r="S70" s="84"/>
      <c r="T70" s="147"/>
    </row>
    <row r="71" spans="1:20" ht="15" thickBot="1">
      <c r="A71" s="178" t="s">
        <v>279</v>
      </c>
      <c r="B71" s="179"/>
      <c r="C71" s="75"/>
      <c r="D71" s="77"/>
      <c r="E71" s="83" t="s">
        <v>490</v>
      </c>
      <c r="F71" s="180"/>
      <c r="G71" s="180"/>
      <c r="H71" s="180"/>
      <c r="I71" s="265"/>
      <c r="J71" s="180"/>
      <c r="K71" s="180"/>
      <c r="L71" s="83"/>
      <c r="M71" s="266"/>
      <c r="N71" s="180"/>
      <c r="O71" s="266"/>
      <c r="P71" s="180"/>
      <c r="Q71" s="180"/>
      <c r="R71" s="83"/>
      <c r="S71" s="83"/>
      <c r="T71" s="266"/>
    </row>
    <row r="72" ht="14.25">
      <c r="I72" s="97">
        <f>SUM(I54:I71)</f>
        <v>2520</v>
      </c>
    </row>
    <row r="74" spans="8:9" ht="14.25">
      <c r="H74" s="1" t="s">
        <v>520</v>
      </c>
      <c r="I74" s="97"/>
    </row>
    <row r="75" ht="14.25">
      <c r="H75" s="1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73">
      <selection activeCell="H93" sqref="H93"/>
    </sheetView>
  </sheetViews>
  <sheetFormatPr defaultColWidth="9.140625" defaultRowHeight="15"/>
  <cols>
    <col min="3" max="3" width="9.7109375" style="0" customWidth="1"/>
    <col min="4" max="4" width="12.57421875" style="0" customWidth="1"/>
    <col min="8" max="8" width="14.7109375" style="0" customWidth="1"/>
    <col min="10" max="10" width="10.140625" style="0" bestFit="1" customWidth="1"/>
    <col min="11" max="11" width="4.421875" style="0" customWidth="1"/>
    <col min="15" max="15" width="6.00390625" style="0" customWidth="1"/>
    <col min="16" max="16" width="10.140625" style="0" bestFit="1" customWidth="1"/>
    <col min="17" max="17" width="8.00390625" style="0" customWidth="1"/>
    <col min="18" max="18" width="11.57421875" style="0" customWidth="1"/>
    <col min="19" max="19" width="10.140625" style="0" bestFit="1" customWidth="1"/>
    <col min="20" max="20" width="1.8515625" style="0" customWidth="1"/>
  </cols>
  <sheetData>
    <row r="1" spans="1:9" ht="14.25">
      <c r="A1" s="1" t="s">
        <v>19</v>
      </c>
      <c r="B1" s="1"/>
      <c r="I1" s="97"/>
    </row>
    <row r="2" spans="1:9" ht="14.25">
      <c r="A2" s="1" t="s">
        <v>508</v>
      </c>
      <c r="B2" s="1"/>
      <c r="I2" s="97"/>
    </row>
    <row r="3" spans="1:9" ht="14.25">
      <c r="A3" s="1" t="s">
        <v>137</v>
      </c>
      <c r="B3" s="1"/>
      <c r="I3" s="97"/>
    </row>
    <row r="4" spans="1:9" ht="14.25" customHeight="1">
      <c r="A4" s="1" t="s">
        <v>30</v>
      </c>
      <c r="I4" s="2"/>
    </row>
    <row r="5" spans="1:9" ht="14.25" customHeight="1">
      <c r="A5" s="1" t="s">
        <v>138</v>
      </c>
      <c r="I5" s="2"/>
    </row>
    <row r="6" spans="1:9" ht="14.25" customHeight="1" thickBot="1">
      <c r="A6" s="1" t="s">
        <v>507</v>
      </c>
      <c r="I6" s="2"/>
    </row>
    <row r="7" spans="1:20" ht="14.25">
      <c r="A7" s="3"/>
      <c r="B7" s="4"/>
      <c r="C7" s="5"/>
      <c r="D7" s="5"/>
      <c r="E7" s="3"/>
      <c r="F7" s="4"/>
      <c r="G7" s="4"/>
      <c r="H7" s="4"/>
      <c r="I7" s="6"/>
      <c r="J7" s="4" t="s">
        <v>18</v>
      </c>
      <c r="K7" s="4"/>
      <c r="L7" s="7" t="s">
        <v>2</v>
      </c>
      <c r="M7" s="8"/>
      <c r="N7" s="4" t="s">
        <v>16</v>
      </c>
      <c r="O7" s="4"/>
      <c r="P7" s="67" t="s">
        <v>3</v>
      </c>
      <c r="Q7" s="4"/>
      <c r="R7" s="67" t="s">
        <v>4</v>
      </c>
      <c r="S7" s="3" t="s">
        <v>5</v>
      </c>
      <c r="T7" s="5"/>
    </row>
    <row r="8" spans="1:20" ht="15" thickBot="1">
      <c r="A8" s="9" t="s">
        <v>6</v>
      </c>
      <c r="B8" s="10"/>
      <c r="C8" s="11"/>
      <c r="D8" s="11" t="s">
        <v>7</v>
      </c>
      <c r="E8" s="9" t="s">
        <v>8</v>
      </c>
      <c r="F8" s="10"/>
      <c r="G8" s="10"/>
      <c r="H8" s="10"/>
      <c r="I8" s="12" t="s">
        <v>9</v>
      </c>
      <c r="J8" s="10" t="s">
        <v>10</v>
      </c>
      <c r="K8" s="10"/>
      <c r="L8" s="13" t="s">
        <v>11</v>
      </c>
      <c r="M8" s="14"/>
      <c r="N8" s="10"/>
      <c r="O8" s="10"/>
      <c r="P8" s="9"/>
      <c r="Q8" s="10"/>
      <c r="R8" s="68" t="s">
        <v>12</v>
      </c>
      <c r="S8" s="9" t="s">
        <v>13</v>
      </c>
      <c r="T8" s="11"/>
    </row>
    <row r="9" spans="1:20" ht="14.25">
      <c r="A9" s="127" t="s">
        <v>131</v>
      </c>
      <c r="B9" s="128"/>
      <c r="C9" s="129"/>
      <c r="D9" s="64">
        <v>37923617</v>
      </c>
      <c r="E9" s="88" t="s">
        <v>133</v>
      </c>
      <c r="F9" s="41"/>
      <c r="G9" s="41"/>
      <c r="H9" s="41"/>
      <c r="I9" s="135">
        <v>3000</v>
      </c>
      <c r="J9" s="124">
        <v>43511</v>
      </c>
      <c r="K9" s="41"/>
      <c r="L9" s="218">
        <v>43515</v>
      </c>
      <c r="M9" s="45"/>
      <c r="N9" s="124">
        <v>43522</v>
      </c>
      <c r="O9" s="41"/>
      <c r="P9" s="69">
        <v>43677</v>
      </c>
      <c r="Q9" s="45"/>
      <c r="R9" s="229">
        <v>43656</v>
      </c>
      <c r="S9" s="40"/>
      <c r="T9" s="45"/>
    </row>
    <row r="10" spans="1:20" ht="14.25">
      <c r="A10" s="94" t="s">
        <v>132</v>
      </c>
      <c r="B10" s="95"/>
      <c r="C10" s="115"/>
      <c r="D10" s="60"/>
      <c r="E10" s="84" t="s">
        <v>134</v>
      </c>
      <c r="I10" s="136"/>
      <c r="L10" s="29"/>
      <c r="M10" s="36"/>
      <c r="P10" s="29"/>
      <c r="Q10" s="36"/>
      <c r="R10" s="60"/>
      <c r="S10" s="29"/>
      <c r="T10" s="36"/>
    </row>
    <row r="11" spans="1:20" ht="14.25">
      <c r="A11" s="94"/>
      <c r="B11" s="95"/>
      <c r="C11" s="115"/>
      <c r="D11" s="60"/>
      <c r="E11" s="84" t="s">
        <v>135</v>
      </c>
      <c r="F11" s="30"/>
      <c r="G11" s="30"/>
      <c r="H11" s="30"/>
      <c r="I11" s="136"/>
      <c r="J11" s="32"/>
      <c r="K11" s="30"/>
      <c r="L11" s="69"/>
      <c r="M11" s="36"/>
      <c r="N11" s="32"/>
      <c r="O11" s="30"/>
      <c r="P11" s="177"/>
      <c r="Q11" s="36"/>
      <c r="R11" s="70"/>
      <c r="S11" s="29"/>
      <c r="T11" s="36"/>
    </row>
    <row r="12" spans="1:20" ht="14.25">
      <c r="A12" s="99"/>
      <c r="B12" s="144"/>
      <c r="C12" s="110"/>
      <c r="D12" s="208"/>
      <c r="E12" s="85" t="s">
        <v>136</v>
      </c>
      <c r="F12" s="47"/>
      <c r="G12" s="47"/>
      <c r="H12" s="47"/>
      <c r="I12" s="137"/>
      <c r="J12" s="47"/>
      <c r="K12" s="47"/>
      <c r="L12" s="46"/>
      <c r="M12" s="28"/>
      <c r="N12" s="47"/>
      <c r="O12" s="47"/>
      <c r="P12" s="46"/>
      <c r="Q12" s="28"/>
      <c r="R12" s="89"/>
      <c r="S12" s="46"/>
      <c r="T12" s="28"/>
    </row>
    <row r="13" spans="1:20" ht="14.25">
      <c r="A13" s="94" t="s">
        <v>139</v>
      </c>
      <c r="B13" s="95"/>
      <c r="C13" s="115"/>
      <c r="D13" s="221">
        <v>45735301</v>
      </c>
      <c r="E13" s="88" t="s">
        <v>133</v>
      </c>
      <c r="F13" s="41"/>
      <c r="G13" s="41"/>
      <c r="H13" s="41"/>
      <c r="I13" s="136">
        <v>4500</v>
      </c>
      <c r="J13" s="98">
        <v>43511</v>
      </c>
      <c r="L13" s="69">
        <v>43515</v>
      </c>
      <c r="M13" s="36"/>
      <c r="N13" s="98">
        <v>43522</v>
      </c>
      <c r="P13" s="69">
        <v>43677</v>
      </c>
      <c r="Q13" s="36"/>
      <c r="R13" s="70">
        <v>43677</v>
      </c>
      <c r="S13" s="29"/>
      <c r="T13" s="36"/>
    </row>
    <row r="14" spans="1:20" ht="14.25">
      <c r="A14" s="94" t="s">
        <v>140</v>
      </c>
      <c r="B14" s="95"/>
      <c r="C14" s="115"/>
      <c r="D14" s="29"/>
      <c r="E14" s="84" t="s">
        <v>141</v>
      </c>
      <c r="I14" s="136"/>
      <c r="J14" s="32"/>
      <c r="K14" s="30"/>
      <c r="L14" s="69"/>
      <c r="M14" s="36"/>
      <c r="N14" s="32"/>
      <c r="O14" s="30"/>
      <c r="P14" s="177"/>
      <c r="Q14" s="36"/>
      <c r="R14" s="70"/>
      <c r="S14" s="29"/>
      <c r="T14" s="36"/>
    </row>
    <row r="15" spans="1:20" ht="14.25">
      <c r="A15" s="94"/>
      <c r="B15" s="95"/>
      <c r="C15" s="115"/>
      <c r="D15" s="138"/>
      <c r="E15" s="84" t="s">
        <v>142</v>
      </c>
      <c r="F15" s="30"/>
      <c r="G15" s="30"/>
      <c r="H15" s="30"/>
      <c r="I15" s="136"/>
      <c r="L15" s="29"/>
      <c r="M15" s="36"/>
      <c r="P15" s="29"/>
      <c r="Q15" s="36"/>
      <c r="R15" s="60"/>
      <c r="S15" s="29"/>
      <c r="T15" s="36"/>
    </row>
    <row r="16" spans="1:20" ht="14.25">
      <c r="A16" s="94"/>
      <c r="B16" s="16"/>
      <c r="C16" s="115"/>
      <c r="D16" s="60"/>
      <c r="E16" s="84" t="s">
        <v>143</v>
      </c>
      <c r="F16" s="30"/>
      <c r="G16" s="30"/>
      <c r="H16" s="36"/>
      <c r="I16" s="136"/>
      <c r="J16" s="98"/>
      <c r="L16" s="69"/>
      <c r="M16" s="36"/>
      <c r="N16" s="98"/>
      <c r="P16" s="29"/>
      <c r="Q16" s="36"/>
      <c r="R16" s="70"/>
      <c r="S16" s="29"/>
      <c r="T16" s="36"/>
    </row>
    <row r="17" spans="1:20" ht="14.25">
      <c r="A17" s="127" t="s">
        <v>162</v>
      </c>
      <c r="B17" s="37"/>
      <c r="C17" s="38"/>
      <c r="D17" s="56">
        <v>36123862</v>
      </c>
      <c r="E17" s="88" t="s">
        <v>159</v>
      </c>
      <c r="F17" s="41"/>
      <c r="G17" s="41"/>
      <c r="H17" s="41"/>
      <c r="I17" s="135">
        <v>2250</v>
      </c>
      <c r="J17" s="124">
        <v>43511</v>
      </c>
      <c r="K17" s="41"/>
      <c r="L17" s="218">
        <v>43515</v>
      </c>
      <c r="M17" s="45"/>
      <c r="N17" s="124">
        <v>43522</v>
      </c>
      <c r="O17" s="41"/>
      <c r="P17" s="218">
        <v>43677</v>
      </c>
      <c r="Q17" s="45"/>
      <c r="R17" s="124">
        <v>43677</v>
      </c>
      <c r="S17" s="40"/>
      <c r="T17" s="45"/>
    </row>
    <row r="18" spans="1:20" ht="14.25">
      <c r="A18" s="94" t="s">
        <v>158</v>
      </c>
      <c r="B18" s="16"/>
      <c r="C18" s="17"/>
      <c r="D18" s="36"/>
      <c r="E18" s="84" t="s">
        <v>160</v>
      </c>
      <c r="F18" s="30"/>
      <c r="G18" s="30"/>
      <c r="H18" s="30"/>
      <c r="I18" s="136"/>
      <c r="J18" s="30"/>
      <c r="K18" s="30"/>
      <c r="L18" s="29"/>
      <c r="M18" s="36"/>
      <c r="N18" s="30"/>
      <c r="O18" s="30"/>
      <c r="P18" s="29"/>
      <c r="Q18" s="36"/>
      <c r="R18" s="30"/>
      <c r="S18" s="29"/>
      <c r="T18" s="36"/>
    </row>
    <row r="19" spans="1:20" ht="14.25">
      <c r="A19" s="99"/>
      <c r="B19" s="26"/>
      <c r="C19" s="110"/>
      <c r="D19" s="47"/>
      <c r="E19" s="85" t="s">
        <v>161</v>
      </c>
      <c r="F19" s="47"/>
      <c r="G19" s="47"/>
      <c r="H19" s="47"/>
      <c r="I19" s="137"/>
      <c r="J19" s="47"/>
      <c r="K19" s="47"/>
      <c r="L19" s="46"/>
      <c r="M19" s="28"/>
      <c r="N19" s="47"/>
      <c r="O19" s="47"/>
      <c r="P19" s="46"/>
      <c r="Q19" s="28"/>
      <c r="R19" s="47"/>
      <c r="S19" s="46"/>
      <c r="T19" s="28"/>
    </row>
    <row r="20" spans="1:20" ht="14.25">
      <c r="A20" s="94" t="s">
        <v>162</v>
      </c>
      <c r="B20" s="95"/>
      <c r="C20" s="17"/>
      <c r="D20" s="176" t="s">
        <v>246</v>
      </c>
      <c r="E20" s="84" t="s">
        <v>247</v>
      </c>
      <c r="F20" s="30"/>
      <c r="G20" s="30"/>
      <c r="H20" s="30"/>
      <c r="I20" s="136">
        <v>700</v>
      </c>
      <c r="J20" s="32">
        <v>43511</v>
      </c>
      <c r="K20" s="30"/>
      <c r="L20" s="69">
        <v>43515</v>
      </c>
      <c r="M20" s="36"/>
      <c r="N20" s="32">
        <v>43580</v>
      </c>
      <c r="O20" s="30"/>
      <c r="P20" s="69" t="s">
        <v>252</v>
      </c>
      <c r="Q20" s="36"/>
      <c r="R20" s="32">
        <v>43627</v>
      </c>
      <c r="S20" s="29"/>
      <c r="T20" s="36"/>
    </row>
    <row r="21" spans="1:20" ht="14.25">
      <c r="A21" s="94" t="s">
        <v>245</v>
      </c>
      <c r="B21" s="95"/>
      <c r="C21" s="17"/>
      <c r="D21" s="30"/>
      <c r="E21" s="84" t="s">
        <v>248</v>
      </c>
      <c r="F21" s="30"/>
      <c r="G21" s="30"/>
      <c r="H21" s="30"/>
      <c r="I21" s="136"/>
      <c r="J21" s="30"/>
      <c r="K21" s="30"/>
      <c r="L21" s="29"/>
      <c r="M21" s="36"/>
      <c r="N21" s="30"/>
      <c r="O21" s="30"/>
      <c r="P21" s="29" t="s">
        <v>253</v>
      </c>
      <c r="Q21" s="36"/>
      <c r="R21" s="30"/>
      <c r="S21" s="29"/>
      <c r="T21" s="36"/>
    </row>
    <row r="22" spans="1:20" ht="14.25">
      <c r="A22" s="15"/>
      <c r="B22" s="16"/>
      <c r="C22" s="17"/>
      <c r="D22" s="196"/>
      <c r="E22" s="84" t="s">
        <v>249</v>
      </c>
      <c r="F22" s="30"/>
      <c r="G22" s="30"/>
      <c r="H22" s="30"/>
      <c r="I22" s="136"/>
      <c r="J22" s="32"/>
      <c r="K22" s="30"/>
      <c r="L22" s="69"/>
      <c r="M22" s="36"/>
      <c r="N22" s="32"/>
      <c r="O22" s="30"/>
      <c r="P22" s="69"/>
      <c r="Q22" s="36"/>
      <c r="R22" s="32"/>
      <c r="S22" s="29"/>
      <c r="T22" s="36"/>
    </row>
    <row r="23" spans="1:20" ht="14.25">
      <c r="A23" s="94"/>
      <c r="B23" s="95"/>
      <c r="C23" s="115"/>
      <c r="D23" s="30"/>
      <c r="E23" s="84" t="s">
        <v>250</v>
      </c>
      <c r="F23" s="30"/>
      <c r="G23" s="30"/>
      <c r="H23" s="30"/>
      <c r="I23" s="72"/>
      <c r="J23" s="30"/>
      <c r="K23" s="30"/>
      <c r="L23" s="29"/>
      <c r="M23" s="36"/>
      <c r="N23" s="30"/>
      <c r="O23" s="30"/>
      <c r="P23" s="29"/>
      <c r="Q23" s="36"/>
      <c r="R23" s="30"/>
      <c r="S23" s="29"/>
      <c r="T23" s="36"/>
    </row>
    <row r="24" spans="1:20" ht="14.25">
      <c r="A24" s="99"/>
      <c r="B24" s="144"/>
      <c r="C24" s="110"/>
      <c r="D24" s="235"/>
      <c r="E24" s="85" t="s">
        <v>251</v>
      </c>
      <c r="F24" s="47"/>
      <c r="G24" s="47"/>
      <c r="H24" s="47"/>
      <c r="I24" s="87"/>
      <c r="J24" s="49"/>
      <c r="K24" s="47"/>
      <c r="L24" s="86"/>
      <c r="M24" s="141"/>
      <c r="N24" s="49"/>
      <c r="O24" s="47"/>
      <c r="P24" s="86"/>
      <c r="Q24" s="28"/>
      <c r="R24" s="49"/>
      <c r="S24" s="46"/>
      <c r="T24" s="28"/>
    </row>
    <row r="25" spans="1:20" ht="14.25">
      <c r="A25" s="94" t="s">
        <v>335</v>
      </c>
      <c r="B25" s="95"/>
      <c r="C25" s="115"/>
      <c r="D25" s="221">
        <v>31940366</v>
      </c>
      <c r="E25" s="84" t="s">
        <v>336</v>
      </c>
      <c r="F25" s="30"/>
      <c r="G25" s="30"/>
      <c r="H25" s="30"/>
      <c r="I25" s="136">
        <v>700</v>
      </c>
      <c r="J25" s="32">
        <v>43605</v>
      </c>
      <c r="K25" s="30"/>
      <c r="L25" s="69">
        <v>43609</v>
      </c>
      <c r="M25" s="36"/>
      <c r="N25" s="32">
        <v>43620</v>
      </c>
      <c r="O25" s="30"/>
      <c r="P25" s="69">
        <v>43738</v>
      </c>
      <c r="Q25" s="36"/>
      <c r="R25" s="32">
        <v>43734</v>
      </c>
      <c r="S25" s="29"/>
      <c r="T25" s="36"/>
    </row>
    <row r="26" spans="1:20" ht="14.25">
      <c r="A26" s="94" t="s">
        <v>245</v>
      </c>
      <c r="B26" s="16"/>
      <c r="C26" s="17"/>
      <c r="D26" s="30"/>
      <c r="E26" s="84" t="s">
        <v>337</v>
      </c>
      <c r="F26" s="30"/>
      <c r="G26" s="30"/>
      <c r="H26" s="30"/>
      <c r="I26" s="136"/>
      <c r="J26" s="30"/>
      <c r="K26" s="30"/>
      <c r="L26" s="29"/>
      <c r="M26" s="36"/>
      <c r="N26" s="30"/>
      <c r="O26" s="30"/>
      <c r="P26" s="29"/>
      <c r="Q26" s="36"/>
      <c r="R26" s="30"/>
      <c r="S26" s="29"/>
      <c r="T26" s="36"/>
    </row>
    <row r="27" spans="1:20" ht="14.25">
      <c r="A27" s="15"/>
      <c r="B27" s="16"/>
      <c r="C27" s="17"/>
      <c r="D27" s="30"/>
      <c r="E27" s="84" t="s">
        <v>338</v>
      </c>
      <c r="F27" s="30"/>
      <c r="G27" s="30"/>
      <c r="H27" s="30"/>
      <c r="I27" s="72"/>
      <c r="J27" s="30"/>
      <c r="K27" s="30"/>
      <c r="L27" s="29"/>
      <c r="M27" s="36"/>
      <c r="N27" s="30"/>
      <c r="O27" s="30"/>
      <c r="P27" s="29"/>
      <c r="Q27" s="36"/>
      <c r="R27" s="30"/>
      <c r="S27" s="29"/>
      <c r="T27" s="36"/>
    </row>
    <row r="28" spans="1:20" ht="14.25">
      <c r="A28" s="25"/>
      <c r="B28" s="26"/>
      <c r="C28" s="27"/>
      <c r="D28" s="140"/>
      <c r="E28" s="85" t="s">
        <v>339</v>
      </c>
      <c r="F28" s="47"/>
      <c r="G28" s="47"/>
      <c r="H28" s="47"/>
      <c r="I28" s="87"/>
      <c r="J28" s="49"/>
      <c r="K28" s="47"/>
      <c r="L28" s="86"/>
      <c r="M28" s="141"/>
      <c r="N28" s="49"/>
      <c r="O28" s="47"/>
      <c r="P28" s="86"/>
      <c r="Q28" s="28"/>
      <c r="R28" s="49"/>
      <c r="S28" s="46"/>
      <c r="T28" s="28"/>
    </row>
    <row r="29" spans="1:20" ht="14.25">
      <c r="A29" s="127" t="s">
        <v>345</v>
      </c>
      <c r="B29" s="128"/>
      <c r="C29" s="129"/>
      <c r="D29" s="90">
        <v>36117102</v>
      </c>
      <c r="E29" s="84" t="s">
        <v>347</v>
      </c>
      <c r="F29" s="30"/>
      <c r="G29" s="30"/>
      <c r="H29" s="30"/>
      <c r="I29" s="136">
        <v>500</v>
      </c>
      <c r="J29" s="32">
        <v>43605</v>
      </c>
      <c r="K29" s="30"/>
      <c r="L29" s="69">
        <v>43609</v>
      </c>
      <c r="M29" s="36"/>
      <c r="N29" s="32">
        <v>43620</v>
      </c>
      <c r="O29" s="30"/>
      <c r="P29" s="69">
        <v>43769</v>
      </c>
      <c r="Q29" s="36"/>
      <c r="R29" s="32">
        <v>43754</v>
      </c>
      <c r="S29" s="29"/>
      <c r="T29" s="36"/>
    </row>
    <row r="30" spans="1:20" ht="14.25">
      <c r="A30" s="94" t="s">
        <v>346</v>
      </c>
      <c r="B30" s="95"/>
      <c r="C30" s="115"/>
      <c r="E30" s="84" t="s">
        <v>348</v>
      </c>
      <c r="F30" s="30"/>
      <c r="G30" s="30"/>
      <c r="H30" s="30"/>
      <c r="I30" s="136"/>
      <c r="J30" s="30"/>
      <c r="K30" s="30"/>
      <c r="L30" s="29"/>
      <c r="M30" s="36"/>
      <c r="N30" s="30"/>
      <c r="O30" s="30"/>
      <c r="P30" s="29"/>
      <c r="Q30" s="36"/>
      <c r="R30" s="30"/>
      <c r="S30" s="29"/>
      <c r="T30" s="36"/>
    </row>
    <row r="31" spans="1:20" ht="14.25">
      <c r="A31" s="94" t="s">
        <v>245</v>
      </c>
      <c r="B31" s="95"/>
      <c r="C31" s="115"/>
      <c r="E31" s="84" t="s">
        <v>349</v>
      </c>
      <c r="F31" s="30"/>
      <c r="G31" s="30"/>
      <c r="H31" s="30"/>
      <c r="I31" s="72"/>
      <c r="J31" s="30"/>
      <c r="K31" s="30"/>
      <c r="L31" s="29"/>
      <c r="M31" s="36"/>
      <c r="N31" s="30"/>
      <c r="O31" s="30"/>
      <c r="P31" s="29"/>
      <c r="Q31" s="36"/>
      <c r="R31" s="30"/>
      <c r="S31" s="29"/>
      <c r="T31" s="36"/>
    </row>
    <row r="32" spans="1:20" ht="14.25">
      <c r="A32" s="15"/>
      <c r="B32" s="16"/>
      <c r="C32" s="17"/>
      <c r="D32" s="60"/>
      <c r="E32" s="84" t="s">
        <v>350</v>
      </c>
      <c r="F32" s="30"/>
      <c r="G32" s="30"/>
      <c r="H32" s="30"/>
      <c r="I32" s="72"/>
      <c r="J32" s="32"/>
      <c r="K32" s="30"/>
      <c r="L32" s="69"/>
      <c r="M32" s="139"/>
      <c r="N32" s="32"/>
      <c r="O32" s="30"/>
      <c r="P32" s="69"/>
      <c r="Q32" s="36"/>
      <c r="R32" s="30"/>
      <c r="S32" s="29"/>
      <c r="T32" s="36"/>
    </row>
    <row r="33" spans="1:20" ht="14.25">
      <c r="A33" s="15"/>
      <c r="B33" s="16"/>
      <c r="C33" s="17"/>
      <c r="D33" s="160"/>
      <c r="E33" s="84" t="s">
        <v>351</v>
      </c>
      <c r="F33" s="30"/>
      <c r="G33" s="30"/>
      <c r="H33" s="30"/>
      <c r="I33" s="72"/>
      <c r="J33" s="32"/>
      <c r="K33" s="30"/>
      <c r="L33" s="69"/>
      <c r="M33" s="36"/>
      <c r="N33" s="32"/>
      <c r="O33" s="30"/>
      <c r="P33" s="69"/>
      <c r="Q33" s="36"/>
      <c r="R33" s="32"/>
      <c r="S33" s="29"/>
      <c r="T33" s="36"/>
    </row>
    <row r="34" spans="1:20" ht="14.25">
      <c r="A34" s="127" t="s">
        <v>393</v>
      </c>
      <c r="B34" s="37"/>
      <c r="C34" s="38"/>
      <c r="D34" s="250" t="s">
        <v>394</v>
      </c>
      <c r="E34" s="251" t="s">
        <v>395</v>
      </c>
      <c r="F34" s="41"/>
      <c r="G34" s="41"/>
      <c r="H34" s="41"/>
      <c r="I34" s="42">
        <v>500</v>
      </c>
      <c r="J34" s="124">
        <v>43605</v>
      </c>
      <c r="K34" s="124"/>
      <c r="L34" s="218">
        <v>43609</v>
      </c>
      <c r="M34" s="45"/>
      <c r="N34" s="124">
        <v>43620</v>
      </c>
      <c r="O34" s="41"/>
      <c r="P34" s="218">
        <v>43738</v>
      </c>
      <c r="Q34" s="45"/>
      <c r="R34" s="229">
        <v>43732</v>
      </c>
      <c r="S34" s="40"/>
      <c r="T34" s="45"/>
    </row>
    <row r="35" spans="1:20" ht="14.25">
      <c r="A35" s="94" t="s">
        <v>367</v>
      </c>
      <c r="B35" s="16"/>
      <c r="C35" s="115"/>
      <c r="D35" s="142"/>
      <c r="E35" s="29" t="s">
        <v>396</v>
      </c>
      <c r="F35" s="30"/>
      <c r="G35" s="30"/>
      <c r="H35" s="30"/>
      <c r="I35" s="136"/>
      <c r="J35" s="32"/>
      <c r="K35" s="30"/>
      <c r="L35" s="69"/>
      <c r="M35" s="36"/>
      <c r="N35" s="32"/>
      <c r="O35" s="30"/>
      <c r="P35" s="69"/>
      <c r="Q35" s="36"/>
      <c r="R35" s="30"/>
      <c r="S35" s="29"/>
      <c r="T35" s="36"/>
    </row>
    <row r="36" spans="1:20" ht="14.25">
      <c r="A36" s="99" t="s">
        <v>245</v>
      </c>
      <c r="B36" s="26"/>
      <c r="C36" s="27"/>
      <c r="D36" s="188"/>
      <c r="E36" s="63" t="s">
        <v>397</v>
      </c>
      <c r="F36" s="47"/>
      <c r="G36" s="47"/>
      <c r="H36" s="47"/>
      <c r="I36" s="137"/>
      <c r="J36" s="49"/>
      <c r="K36" s="47"/>
      <c r="L36" s="86"/>
      <c r="M36" s="28"/>
      <c r="N36" s="49"/>
      <c r="O36" s="47"/>
      <c r="P36" s="86"/>
      <c r="Q36" s="28"/>
      <c r="R36" s="49"/>
      <c r="S36" s="46"/>
      <c r="T36" s="28"/>
    </row>
    <row r="37" spans="1:20" ht="14.25">
      <c r="A37" s="127" t="s">
        <v>398</v>
      </c>
      <c r="B37" s="128"/>
      <c r="C37" s="129"/>
      <c r="D37" s="250" t="s">
        <v>400</v>
      </c>
      <c r="E37" s="88" t="s">
        <v>401</v>
      </c>
      <c r="F37" s="41"/>
      <c r="G37" s="41"/>
      <c r="H37" s="41"/>
      <c r="I37" s="135">
        <v>600</v>
      </c>
      <c r="J37" s="98">
        <v>43605</v>
      </c>
      <c r="L37" s="218">
        <v>43609</v>
      </c>
      <c r="M37" s="45"/>
      <c r="N37" s="98">
        <v>43620</v>
      </c>
      <c r="P37" s="218">
        <v>43769</v>
      </c>
      <c r="Q37" s="45"/>
      <c r="R37" s="32">
        <v>43738</v>
      </c>
      <c r="S37" s="40"/>
      <c r="T37" s="45"/>
    </row>
    <row r="38" spans="1:20" ht="14.25">
      <c r="A38" s="94" t="s">
        <v>399</v>
      </c>
      <c r="B38" s="95"/>
      <c r="C38" s="115"/>
      <c r="D38" s="36"/>
      <c r="E38" s="84" t="s">
        <v>402</v>
      </c>
      <c r="F38" s="30"/>
      <c r="G38" s="30"/>
      <c r="H38" s="30"/>
      <c r="I38" s="136"/>
      <c r="J38" s="98"/>
      <c r="L38" s="69"/>
      <c r="M38" s="36"/>
      <c r="N38" s="98"/>
      <c r="P38" s="69"/>
      <c r="Q38" s="36"/>
      <c r="R38" s="32"/>
      <c r="S38" s="29"/>
      <c r="T38" s="36"/>
    </row>
    <row r="39" spans="1:20" ht="14.25">
      <c r="A39" s="94" t="s">
        <v>245</v>
      </c>
      <c r="B39" s="16"/>
      <c r="C39" s="115"/>
      <c r="E39" s="84" t="s">
        <v>403</v>
      </c>
      <c r="I39" s="72"/>
      <c r="L39" s="29"/>
      <c r="M39" s="36"/>
      <c r="P39" s="29"/>
      <c r="Q39" s="36"/>
      <c r="S39" s="29"/>
      <c r="T39" s="36"/>
    </row>
    <row r="40" spans="1:20" ht="14.25">
      <c r="A40" s="15"/>
      <c r="B40" s="16"/>
      <c r="C40" s="17"/>
      <c r="E40" s="84" t="s">
        <v>404</v>
      </c>
      <c r="I40" s="72"/>
      <c r="L40" s="29"/>
      <c r="M40" s="36"/>
      <c r="P40" s="29"/>
      <c r="Q40" s="36"/>
      <c r="S40" s="29"/>
      <c r="T40" s="36"/>
    </row>
    <row r="41" spans="1:20" ht="14.25">
      <c r="A41" s="15"/>
      <c r="B41" s="16"/>
      <c r="C41" s="17"/>
      <c r="E41" s="84"/>
      <c r="I41" s="72"/>
      <c r="L41" s="29"/>
      <c r="M41" s="36"/>
      <c r="P41" s="29"/>
      <c r="Q41" s="36"/>
      <c r="S41" s="29"/>
      <c r="T41" s="36"/>
    </row>
    <row r="42" spans="1:20" ht="15" thickBot="1">
      <c r="A42" s="73"/>
      <c r="B42" s="74"/>
      <c r="C42" s="75"/>
      <c r="D42" s="189"/>
      <c r="E42" s="83"/>
      <c r="F42" s="77"/>
      <c r="G42" s="77"/>
      <c r="H42" s="77"/>
      <c r="I42" s="143"/>
      <c r="J42" s="78"/>
      <c r="K42" s="77"/>
      <c r="L42" s="79"/>
      <c r="M42" s="80"/>
      <c r="N42" s="78"/>
      <c r="O42" s="77"/>
      <c r="P42" s="79"/>
      <c r="Q42" s="80"/>
      <c r="R42" s="78"/>
      <c r="S42" s="76"/>
      <c r="T42" s="80"/>
    </row>
    <row r="43" spans="1:20" ht="14.25">
      <c r="A43" s="183"/>
      <c r="B43" s="183"/>
      <c r="C43" s="183"/>
      <c r="D43" s="182"/>
      <c r="E43" s="183"/>
      <c r="F43" s="20"/>
      <c r="G43" s="20"/>
      <c r="H43" s="20"/>
      <c r="I43" s="184">
        <f>SUM(I9:I42)</f>
        <v>12750</v>
      </c>
      <c r="J43" s="130"/>
      <c r="K43" s="20"/>
      <c r="L43" s="32"/>
      <c r="M43" s="30"/>
      <c r="N43" s="130"/>
      <c r="O43" s="20"/>
      <c r="P43" s="32"/>
      <c r="Q43" s="30"/>
      <c r="R43" s="130"/>
      <c r="S43" s="20"/>
      <c r="T43" s="20"/>
    </row>
    <row r="44" spans="1:20" ht="14.25">
      <c r="A44" s="61"/>
      <c r="B44" s="61"/>
      <c r="C44" s="61"/>
      <c r="D44" s="182"/>
      <c r="E44" s="61"/>
      <c r="F44" s="30"/>
      <c r="G44" s="30"/>
      <c r="H44" s="30"/>
      <c r="I44" s="184"/>
      <c r="J44" s="32"/>
      <c r="K44" s="30"/>
      <c r="L44" s="32"/>
      <c r="M44" s="30"/>
      <c r="N44" s="32"/>
      <c r="O44" s="30"/>
      <c r="P44" s="32"/>
      <c r="Q44" s="30"/>
      <c r="R44" s="32"/>
      <c r="S44" s="30"/>
      <c r="T44" s="30"/>
    </row>
    <row r="45" spans="1:20" ht="14.25">
      <c r="A45" s="61"/>
      <c r="B45" s="61"/>
      <c r="C45" s="61"/>
      <c r="D45" s="182"/>
      <c r="E45" s="61"/>
      <c r="F45" s="30"/>
      <c r="G45" s="30"/>
      <c r="H45" s="30"/>
      <c r="I45" s="184"/>
      <c r="J45" s="32"/>
      <c r="K45" s="30"/>
      <c r="L45" s="32"/>
      <c r="M45" s="30"/>
      <c r="N45" s="32"/>
      <c r="O45" s="30"/>
      <c r="P45" s="32"/>
      <c r="Q45" s="30"/>
      <c r="R45" s="32"/>
      <c r="S45" s="30"/>
      <c r="T45" s="30"/>
    </row>
    <row r="46" spans="1:20" ht="14.25">
      <c r="A46" s="61"/>
      <c r="B46" s="61"/>
      <c r="C46" s="61"/>
      <c r="D46" s="182"/>
      <c r="E46" s="61"/>
      <c r="F46" s="30"/>
      <c r="G46" s="30"/>
      <c r="H46" s="30"/>
      <c r="I46" s="184"/>
      <c r="J46" s="32"/>
      <c r="K46" s="30"/>
      <c r="L46" s="32"/>
      <c r="M46" s="30"/>
      <c r="N46" s="32"/>
      <c r="O46" s="30"/>
      <c r="P46" s="32"/>
      <c r="Q46" s="30"/>
      <c r="R46" s="32"/>
      <c r="S46" s="30"/>
      <c r="T46" s="30"/>
    </row>
    <row r="47" spans="1:20" ht="14.25">
      <c r="A47" s="61"/>
      <c r="B47" s="61"/>
      <c r="C47" s="61"/>
      <c r="D47" s="182"/>
      <c r="E47" s="61"/>
      <c r="F47" s="30"/>
      <c r="G47" s="30"/>
      <c r="H47" s="30"/>
      <c r="I47" s="184"/>
      <c r="J47" s="32"/>
      <c r="K47" s="30"/>
      <c r="L47" s="32"/>
      <c r="M47" s="30"/>
      <c r="N47" s="32"/>
      <c r="O47" s="30"/>
      <c r="P47" s="32"/>
      <c r="Q47" s="30"/>
      <c r="R47" s="32"/>
      <c r="S47" s="30"/>
      <c r="T47" s="30"/>
    </row>
    <row r="48" spans="1:20" ht="14.25">
      <c r="A48" s="61"/>
      <c r="B48" s="61"/>
      <c r="C48" s="61"/>
      <c r="D48" s="182"/>
      <c r="E48" s="61"/>
      <c r="F48" s="30"/>
      <c r="G48" s="30"/>
      <c r="H48" s="30"/>
      <c r="I48" s="184"/>
      <c r="J48" s="32"/>
      <c r="K48" s="30"/>
      <c r="L48" s="32"/>
      <c r="M48" s="30"/>
      <c r="N48" s="32"/>
      <c r="O48" s="30"/>
      <c r="P48" s="32"/>
      <c r="Q48" s="30"/>
      <c r="R48" s="32"/>
      <c r="S48" s="30"/>
      <c r="T48" s="30"/>
    </row>
    <row r="49" spans="1:20" ht="15" thickBot="1">
      <c r="A49" s="61"/>
      <c r="B49" s="61"/>
      <c r="C49" s="61"/>
      <c r="D49" s="182"/>
      <c r="E49" s="61"/>
      <c r="F49" s="30"/>
      <c r="G49" s="30"/>
      <c r="H49" s="30"/>
      <c r="I49" s="184"/>
      <c r="J49" s="32"/>
      <c r="K49" s="30"/>
      <c r="L49" s="32"/>
      <c r="M49" s="30"/>
      <c r="N49" s="32"/>
      <c r="O49" s="30"/>
      <c r="P49" s="32"/>
      <c r="Q49" s="30"/>
      <c r="R49" s="32"/>
      <c r="S49" s="30"/>
      <c r="T49" s="30"/>
    </row>
    <row r="50" spans="1:20" ht="14.25">
      <c r="A50" s="3"/>
      <c r="B50" s="4"/>
      <c r="C50" s="5"/>
      <c r="D50" s="5"/>
      <c r="E50" s="3"/>
      <c r="F50" s="4"/>
      <c r="G50" s="4"/>
      <c r="H50" s="4"/>
      <c r="I50" s="6"/>
      <c r="J50" s="4" t="s">
        <v>18</v>
      </c>
      <c r="K50" s="4"/>
      <c r="L50" s="7" t="s">
        <v>2</v>
      </c>
      <c r="M50" s="8"/>
      <c r="N50" s="4" t="s">
        <v>16</v>
      </c>
      <c r="O50" s="4"/>
      <c r="P50" s="67" t="s">
        <v>3</v>
      </c>
      <c r="Q50" s="4"/>
      <c r="R50" s="67" t="s">
        <v>4</v>
      </c>
      <c r="S50" s="3" t="s">
        <v>5</v>
      </c>
      <c r="T50" s="5"/>
    </row>
    <row r="51" spans="1:20" ht="15" thickBot="1">
      <c r="A51" s="9" t="s">
        <v>6</v>
      </c>
      <c r="B51" s="10"/>
      <c r="C51" s="11"/>
      <c r="D51" s="11" t="s">
        <v>7</v>
      </c>
      <c r="E51" s="9" t="s">
        <v>8</v>
      </c>
      <c r="F51" s="10"/>
      <c r="G51" s="10"/>
      <c r="H51" s="10"/>
      <c r="I51" s="12" t="s">
        <v>9</v>
      </c>
      <c r="J51" s="10" t="s">
        <v>10</v>
      </c>
      <c r="K51" s="10"/>
      <c r="L51" s="13" t="s">
        <v>11</v>
      </c>
      <c r="M51" s="14"/>
      <c r="N51" s="10"/>
      <c r="O51" s="10"/>
      <c r="P51" s="9"/>
      <c r="Q51" s="10"/>
      <c r="R51" s="68" t="s">
        <v>12</v>
      </c>
      <c r="S51" s="9" t="s">
        <v>13</v>
      </c>
      <c r="T51" s="11"/>
    </row>
    <row r="52" spans="1:20" ht="14.25">
      <c r="A52" s="127" t="s">
        <v>131</v>
      </c>
      <c r="B52" s="128"/>
      <c r="C52" s="129"/>
      <c r="D52" s="64">
        <v>37923617</v>
      </c>
      <c r="E52" s="88" t="s">
        <v>133</v>
      </c>
      <c r="F52" s="41"/>
      <c r="G52" s="41"/>
      <c r="H52" s="41"/>
      <c r="I52" s="135">
        <v>3000</v>
      </c>
      <c r="J52" s="124">
        <v>43511</v>
      </c>
      <c r="K52" s="41"/>
      <c r="L52" s="218">
        <v>43515</v>
      </c>
      <c r="M52" s="45"/>
      <c r="N52" s="124">
        <v>43699</v>
      </c>
      <c r="O52" s="41"/>
      <c r="P52" s="218">
        <v>43814</v>
      </c>
      <c r="Q52" s="45"/>
      <c r="R52" s="32">
        <v>43811</v>
      </c>
      <c r="S52" s="29"/>
      <c r="T52" s="36"/>
    </row>
    <row r="53" spans="1:20" ht="14.25">
      <c r="A53" s="94" t="s">
        <v>132</v>
      </c>
      <c r="B53" s="95"/>
      <c r="C53" s="115"/>
      <c r="D53" s="60"/>
      <c r="E53" s="84" t="s">
        <v>134</v>
      </c>
      <c r="I53" s="136"/>
      <c r="L53" s="29"/>
      <c r="M53" s="36"/>
      <c r="P53" s="69"/>
      <c r="Q53" s="36"/>
      <c r="R53" s="32"/>
      <c r="S53" s="29"/>
      <c r="T53" s="36"/>
    </row>
    <row r="54" spans="1:20" ht="14.25">
      <c r="A54" s="94"/>
      <c r="B54" s="95"/>
      <c r="C54" s="115"/>
      <c r="D54" s="60"/>
      <c r="E54" s="84" t="s">
        <v>135</v>
      </c>
      <c r="F54" s="30"/>
      <c r="G54" s="30"/>
      <c r="H54" s="30"/>
      <c r="I54" s="136"/>
      <c r="J54" s="32"/>
      <c r="K54" s="30"/>
      <c r="L54" s="69"/>
      <c r="M54" s="36"/>
      <c r="N54" s="32"/>
      <c r="O54" s="30"/>
      <c r="P54" s="29"/>
      <c r="Q54" s="36"/>
      <c r="S54" s="29"/>
      <c r="T54" s="36"/>
    </row>
    <row r="55" spans="1:20" ht="14.25">
      <c r="A55" s="99"/>
      <c r="B55" s="144"/>
      <c r="C55" s="110"/>
      <c r="D55" s="208"/>
      <c r="E55" s="85" t="s">
        <v>136</v>
      </c>
      <c r="F55" s="47"/>
      <c r="G55" s="47"/>
      <c r="H55" s="47"/>
      <c r="I55" s="137"/>
      <c r="J55" s="47"/>
      <c r="K55" s="47"/>
      <c r="L55" s="46"/>
      <c r="M55" s="28"/>
      <c r="N55" s="47"/>
      <c r="O55" s="47"/>
      <c r="P55" s="29"/>
      <c r="Q55" s="36"/>
      <c r="S55" s="29"/>
      <c r="T55" s="36"/>
    </row>
    <row r="56" spans="1:20" ht="14.25">
      <c r="A56" s="127" t="s">
        <v>162</v>
      </c>
      <c r="B56" s="37"/>
      <c r="C56" s="38"/>
      <c r="D56" s="56">
        <v>36123862</v>
      </c>
      <c r="E56" s="88" t="s">
        <v>159</v>
      </c>
      <c r="F56" s="41"/>
      <c r="G56" s="41"/>
      <c r="H56" s="41"/>
      <c r="I56" s="135">
        <v>2250</v>
      </c>
      <c r="J56" s="124">
        <v>43511</v>
      </c>
      <c r="K56" s="41"/>
      <c r="L56" s="218">
        <v>43515</v>
      </c>
      <c r="M56" s="45"/>
      <c r="N56" s="218">
        <v>43699</v>
      </c>
      <c r="O56" s="41"/>
      <c r="P56" s="218">
        <v>43814</v>
      </c>
      <c r="Q56" s="45"/>
      <c r="R56" s="124">
        <v>43812</v>
      </c>
      <c r="S56" s="40"/>
      <c r="T56" s="45"/>
    </row>
    <row r="57" spans="1:20" ht="14.25">
      <c r="A57" s="94" t="s">
        <v>158</v>
      </c>
      <c r="B57" s="16"/>
      <c r="C57" s="17"/>
      <c r="D57" s="36"/>
      <c r="E57" s="84" t="s">
        <v>160</v>
      </c>
      <c r="F57" s="30"/>
      <c r="G57" s="30"/>
      <c r="H57" s="30"/>
      <c r="I57" s="136"/>
      <c r="J57" s="30"/>
      <c r="K57" s="30"/>
      <c r="L57" s="29"/>
      <c r="M57" s="36"/>
      <c r="N57" s="30"/>
      <c r="O57" s="30"/>
      <c r="P57" s="69"/>
      <c r="Q57" s="36"/>
      <c r="R57" s="32"/>
      <c r="S57" s="29"/>
      <c r="T57" s="36"/>
    </row>
    <row r="58" spans="1:20" ht="14.25">
      <c r="A58" s="99"/>
      <c r="B58" s="26"/>
      <c r="C58" s="110"/>
      <c r="D58" s="47"/>
      <c r="E58" s="85" t="s">
        <v>161</v>
      </c>
      <c r="F58" s="47"/>
      <c r="G58" s="47"/>
      <c r="H58" s="47"/>
      <c r="I58" s="137"/>
      <c r="J58" s="47"/>
      <c r="K58" s="47"/>
      <c r="L58" s="46"/>
      <c r="M58" s="28"/>
      <c r="N58" s="47"/>
      <c r="O58" s="47"/>
      <c r="P58" s="46"/>
      <c r="Q58" s="28"/>
      <c r="R58" s="47"/>
      <c r="S58" s="46"/>
      <c r="T58" s="28"/>
    </row>
    <row r="59" spans="1:20" ht="14.25">
      <c r="A59" s="94" t="s">
        <v>139</v>
      </c>
      <c r="B59" s="95"/>
      <c r="C59" s="115"/>
      <c r="D59" s="221">
        <v>45735301</v>
      </c>
      <c r="E59" s="88" t="s">
        <v>133</v>
      </c>
      <c r="F59" s="41"/>
      <c r="G59" s="41"/>
      <c r="H59" s="41"/>
      <c r="I59" s="136">
        <v>4500</v>
      </c>
      <c r="J59" s="98">
        <v>43511</v>
      </c>
      <c r="L59" s="69">
        <v>43515</v>
      </c>
      <c r="M59" s="36"/>
      <c r="N59" s="69">
        <v>43699</v>
      </c>
      <c r="P59" s="218">
        <v>43814</v>
      </c>
      <c r="Q59" s="36"/>
      <c r="R59" s="32">
        <v>43811</v>
      </c>
      <c r="S59" s="29"/>
      <c r="T59" s="36"/>
    </row>
    <row r="60" spans="1:20" ht="14.25">
      <c r="A60" s="94" t="s">
        <v>140</v>
      </c>
      <c r="B60" s="95"/>
      <c r="C60" s="115"/>
      <c r="D60" s="29"/>
      <c r="E60" s="84" t="s">
        <v>141</v>
      </c>
      <c r="I60" s="136"/>
      <c r="J60" s="32"/>
      <c r="K60" s="30"/>
      <c r="L60" s="69"/>
      <c r="M60" s="36"/>
      <c r="N60" s="32"/>
      <c r="O60" s="30"/>
      <c r="P60" s="29"/>
      <c r="Q60" s="36"/>
      <c r="S60" s="29"/>
      <c r="T60" s="36"/>
    </row>
    <row r="61" spans="1:20" ht="14.25">
      <c r="A61" s="94"/>
      <c r="B61" s="95"/>
      <c r="C61" s="115"/>
      <c r="D61" s="138"/>
      <c r="E61" s="84" t="s">
        <v>142</v>
      </c>
      <c r="F61" s="30"/>
      <c r="G61" s="30"/>
      <c r="H61" s="30"/>
      <c r="I61" s="136"/>
      <c r="L61" s="29"/>
      <c r="M61" s="36"/>
      <c r="P61" s="29"/>
      <c r="Q61" s="36"/>
      <c r="S61" s="29"/>
      <c r="T61" s="36"/>
    </row>
    <row r="62" spans="1:20" ht="14.25">
      <c r="A62" s="99"/>
      <c r="B62" s="26"/>
      <c r="C62" s="110"/>
      <c r="D62" s="89"/>
      <c r="E62" s="85" t="s">
        <v>143</v>
      </c>
      <c r="F62" s="47"/>
      <c r="G62" s="47"/>
      <c r="H62" s="28"/>
      <c r="I62" s="137"/>
      <c r="J62" s="49"/>
      <c r="K62" s="47"/>
      <c r="L62" s="86"/>
      <c r="M62" s="28"/>
      <c r="N62" s="49"/>
      <c r="O62" s="47"/>
      <c r="P62" s="86"/>
      <c r="Q62" s="28"/>
      <c r="R62" s="49"/>
      <c r="S62" s="46"/>
      <c r="T62" s="28"/>
    </row>
    <row r="63" spans="1:20" ht="14.25">
      <c r="A63" s="127" t="s">
        <v>162</v>
      </c>
      <c r="B63" s="37"/>
      <c r="C63" s="38"/>
      <c r="D63" s="56">
        <v>36123862</v>
      </c>
      <c r="E63" s="84" t="s">
        <v>454</v>
      </c>
      <c r="F63" s="30"/>
      <c r="G63" s="30"/>
      <c r="H63" s="30"/>
      <c r="I63" s="136">
        <v>500</v>
      </c>
      <c r="J63" s="98">
        <v>43511</v>
      </c>
      <c r="L63" s="69">
        <v>43515</v>
      </c>
      <c r="M63" s="36"/>
      <c r="N63" s="98">
        <v>43724</v>
      </c>
      <c r="P63" s="29" t="s">
        <v>459</v>
      </c>
      <c r="Q63" s="36"/>
      <c r="R63" s="32">
        <v>43782</v>
      </c>
      <c r="S63" s="29"/>
      <c r="T63" s="36"/>
    </row>
    <row r="64" spans="1:20" ht="14.25">
      <c r="A64" s="94" t="s">
        <v>245</v>
      </c>
      <c r="B64" s="16"/>
      <c r="C64" s="17"/>
      <c r="D64" s="36"/>
      <c r="E64" s="84" t="s">
        <v>455</v>
      </c>
      <c r="F64" s="30"/>
      <c r="G64" s="30"/>
      <c r="H64" s="30"/>
      <c r="I64" s="136"/>
      <c r="J64" s="98"/>
      <c r="L64" s="69"/>
      <c r="M64" s="36"/>
      <c r="N64" s="98"/>
      <c r="P64" s="69" t="s">
        <v>460</v>
      </c>
      <c r="Q64" s="36"/>
      <c r="R64" s="32"/>
      <c r="S64" s="29"/>
      <c r="T64" s="36"/>
    </row>
    <row r="65" spans="1:20" ht="14.25">
      <c r="A65" s="94"/>
      <c r="B65" s="16"/>
      <c r="C65" s="115"/>
      <c r="D65" s="36"/>
      <c r="E65" s="84" t="s">
        <v>456</v>
      </c>
      <c r="I65" s="72"/>
      <c r="L65" s="29"/>
      <c r="M65" s="36"/>
      <c r="P65" s="29" t="s">
        <v>461</v>
      </c>
      <c r="Q65" s="36"/>
      <c r="S65" s="29"/>
      <c r="T65" s="36"/>
    </row>
    <row r="66" spans="1:20" ht="14.25">
      <c r="A66" s="15"/>
      <c r="B66" s="16"/>
      <c r="C66" s="17"/>
      <c r="E66" s="84" t="s">
        <v>457</v>
      </c>
      <c r="I66" s="72"/>
      <c r="L66" s="29"/>
      <c r="M66" s="36"/>
      <c r="P66" s="29"/>
      <c r="Q66" s="36"/>
      <c r="S66" s="29"/>
      <c r="T66" s="36"/>
    </row>
    <row r="67" spans="1:20" ht="15" thickBot="1">
      <c r="A67" s="73"/>
      <c r="B67" s="74"/>
      <c r="C67" s="111"/>
      <c r="D67" s="181"/>
      <c r="E67" s="83" t="s">
        <v>458</v>
      </c>
      <c r="F67" s="77"/>
      <c r="G67" s="77"/>
      <c r="H67" s="77"/>
      <c r="I67" s="108"/>
      <c r="J67" s="78"/>
      <c r="K67" s="77"/>
      <c r="L67" s="79"/>
      <c r="M67" s="80"/>
      <c r="N67" s="78"/>
      <c r="O67" s="77"/>
      <c r="P67" s="79"/>
      <c r="Q67" s="80"/>
      <c r="R67" s="78"/>
      <c r="S67" s="76"/>
      <c r="T67" s="80"/>
    </row>
    <row r="68" spans="1:20" ht="14.25">
      <c r="A68" s="94" t="s">
        <v>491</v>
      </c>
      <c r="B68" s="95"/>
      <c r="C68" s="115"/>
      <c r="D68" s="55">
        <v>31116183</v>
      </c>
      <c r="E68" s="84" t="s">
        <v>492</v>
      </c>
      <c r="F68" s="30"/>
      <c r="G68" s="30"/>
      <c r="H68" s="30"/>
      <c r="I68" s="135">
        <v>600</v>
      </c>
      <c r="J68" s="98">
        <v>43766</v>
      </c>
      <c r="L68" s="218">
        <v>43770</v>
      </c>
      <c r="M68" s="45"/>
      <c r="N68" s="98">
        <v>43777</v>
      </c>
      <c r="P68" s="218">
        <v>43809</v>
      </c>
      <c r="Q68" s="45"/>
      <c r="R68" s="32">
        <v>43805</v>
      </c>
      <c r="S68" s="29"/>
      <c r="T68" s="36"/>
    </row>
    <row r="69" spans="1:20" ht="14.25">
      <c r="A69" s="94" t="s">
        <v>245</v>
      </c>
      <c r="B69" s="95"/>
      <c r="C69" s="115"/>
      <c r="D69" s="36"/>
      <c r="E69" s="84" t="s">
        <v>493</v>
      </c>
      <c r="F69" s="30"/>
      <c r="G69" s="30"/>
      <c r="H69" s="30"/>
      <c r="I69" s="136"/>
      <c r="J69" s="98"/>
      <c r="L69" s="69"/>
      <c r="M69" s="36"/>
      <c r="N69" s="98"/>
      <c r="P69" s="69"/>
      <c r="Q69" s="36"/>
      <c r="R69" s="32"/>
      <c r="S69" s="29"/>
      <c r="T69" s="36"/>
    </row>
    <row r="70" spans="1:20" ht="14.25">
      <c r="A70" s="94"/>
      <c r="B70" s="16"/>
      <c r="C70" s="115"/>
      <c r="E70" s="84" t="s">
        <v>494</v>
      </c>
      <c r="I70" s="72"/>
      <c r="L70" s="29"/>
      <c r="M70" s="36"/>
      <c r="P70" s="29"/>
      <c r="Q70" s="36"/>
      <c r="S70" s="29"/>
      <c r="T70" s="36"/>
    </row>
    <row r="71" spans="1:20" ht="15" thickBot="1">
      <c r="A71" s="73"/>
      <c r="B71" s="74"/>
      <c r="C71" s="75"/>
      <c r="D71" s="77"/>
      <c r="E71" s="83" t="s">
        <v>495</v>
      </c>
      <c r="F71" s="77"/>
      <c r="G71" s="77"/>
      <c r="H71" s="77"/>
      <c r="I71" s="108"/>
      <c r="J71" s="77"/>
      <c r="K71" s="77"/>
      <c r="L71" s="76"/>
      <c r="M71" s="80"/>
      <c r="N71" s="77"/>
      <c r="O71" s="77"/>
      <c r="P71" s="76"/>
      <c r="Q71" s="80"/>
      <c r="R71" s="77"/>
      <c r="S71" s="76"/>
      <c r="T71" s="80"/>
    </row>
    <row r="72" spans="1:20" ht="14.25">
      <c r="A72" s="94" t="s">
        <v>496</v>
      </c>
      <c r="B72" s="95"/>
      <c r="C72" s="115"/>
      <c r="D72" s="250" t="s">
        <v>400</v>
      </c>
      <c r="E72" s="84" t="s">
        <v>497</v>
      </c>
      <c r="F72" s="30"/>
      <c r="G72" s="30"/>
      <c r="H72" s="30"/>
      <c r="I72" s="72">
        <v>400</v>
      </c>
      <c r="J72" s="32">
        <v>43766</v>
      </c>
      <c r="K72" s="30"/>
      <c r="L72" s="69">
        <v>43770</v>
      </c>
      <c r="M72" s="36"/>
      <c r="N72" s="32">
        <v>43777</v>
      </c>
      <c r="O72" s="30"/>
      <c r="P72" s="69">
        <v>43809</v>
      </c>
      <c r="Q72" s="36"/>
      <c r="R72" s="32">
        <v>43794</v>
      </c>
      <c r="S72" s="29"/>
      <c r="T72" s="36"/>
    </row>
    <row r="73" spans="1:20" ht="14.25">
      <c r="A73" s="94" t="s">
        <v>245</v>
      </c>
      <c r="B73" s="95"/>
      <c r="C73" s="115"/>
      <c r="D73" s="221"/>
      <c r="E73" s="84" t="s">
        <v>498</v>
      </c>
      <c r="F73" s="30"/>
      <c r="G73" s="30"/>
      <c r="H73" s="30"/>
      <c r="I73" s="136"/>
      <c r="J73" s="30"/>
      <c r="K73" s="30"/>
      <c r="L73" s="29"/>
      <c r="M73" s="36"/>
      <c r="N73" s="30"/>
      <c r="O73" s="30"/>
      <c r="P73" s="29"/>
      <c r="Q73" s="36"/>
      <c r="R73" s="60"/>
      <c r="S73" s="29"/>
      <c r="T73" s="36"/>
    </row>
    <row r="74" spans="1:20" ht="14.25">
      <c r="A74" s="94"/>
      <c r="B74" s="95"/>
      <c r="C74" s="115"/>
      <c r="D74" s="60"/>
      <c r="E74" s="84" t="s">
        <v>499</v>
      </c>
      <c r="I74" s="136"/>
      <c r="L74" s="29"/>
      <c r="M74" s="36"/>
      <c r="P74" s="29"/>
      <c r="Q74" s="36"/>
      <c r="R74" s="60"/>
      <c r="S74" s="29"/>
      <c r="T74" s="36"/>
    </row>
    <row r="75" spans="1:20" ht="14.25">
      <c r="A75" s="99"/>
      <c r="B75" s="144"/>
      <c r="C75" s="110"/>
      <c r="D75" s="89"/>
      <c r="E75" s="85"/>
      <c r="F75" s="47"/>
      <c r="G75" s="47"/>
      <c r="H75" s="47"/>
      <c r="I75" s="137"/>
      <c r="J75" s="49"/>
      <c r="K75" s="47"/>
      <c r="L75" s="86"/>
      <c r="M75" s="28"/>
      <c r="N75" s="49"/>
      <c r="O75" s="47"/>
      <c r="P75" s="86"/>
      <c r="Q75" s="28"/>
      <c r="R75" s="100"/>
      <c r="S75" s="46"/>
      <c r="T75" s="28"/>
    </row>
    <row r="76" spans="1:20" ht="14.25">
      <c r="A76" s="94"/>
      <c r="B76" s="95"/>
      <c r="C76" s="115"/>
      <c r="D76" s="138"/>
      <c r="E76" s="88"/>
      <c r="F76" s="41"/>
      <c r="G76" s="41"/>
      <c r="H76" s="41"/>
      <c r="I76" s="136"/>
      <c r="L76" s="29"/>
      <c r="M76" s="36"/>
      <c r="P76" s="29"/>
      <c r="Q76" s="36"/>
      <c r="R76" s="60"/>
      <c r="S76" s="29"/>
      <c r="T76" s="36"/>
    </row>
    <row r="77" spans="1:20" ht="14.25">
      <c r="A77" s="94"/>
      <c r="B77" s="16"/>
      <c r="C77" s="115"/>
      <c r="D77" s="60"/>
      <c r="E77" s="84"/>
      <c r="F77" s="30"/>
      <c r="G77" s="30"/>
      <c r="H77" s="36"/>
      <c r="I77" s="136"/>
      <c r="J77" s="98"/>
      <c r="L77" s="69"/>
      <c r="M77" s="36"/>
      <c r="N77" s="98"/>
      <c r="P77" s="29"/>
      <c r="Q77" s="36"/>
      <c r="R77" s="70"/>
      <c r="S77" s="69"/>
      <c r="T77" s="36"/>
    </row>
    <row r="78" spans="1:20" ht="14.25">
      <c r="A78" s="25"/>
      <c r="B78" s="26"/>
      <c r="C78" s="110"/>
      <c r="D78" s="89"/>
      <c r="E78" s="85"/>
      <c r="F78" s="47"/>
      <c r="G78" s="47"/>
      <c r="H78" s="47"/>
      <c r="I78" s="137"/>
      <c r="J78" s="49"/>
      <c r="K78" s="47"/>
      <c r="L78" s="86"/>
      <c r="M78" s="28"/>
      <c r="N78" s="49"/>
      <c r="O78" s="47"/>
      <c r="P78" s="86"/>
      <c r="Q78" s="28"/>
      <c r="R78" s="49"/>
      <c r="S78" s="208"/>
      <c r="T78" s="28"/>
    </row>
    <row r="79" spans="1:20" ht="14.25">
      <c r="A79" s="94"/>
      <c r="B79" s="95"/>
      <c r="C79" s="115"/>
      <c r="D79" s="138"/>
      <c r="E79" s="88"/>
      <c r="F79" s="41"/>
      <c r="G79" s="41"/>
      <c r="H79" s="41"/>
      <c r="I79" s="136"/>
      <c r="L79" s="29"/>
      <c r="M79" s="36"/>
      <c r="P79" s="29"/>
      <c r="Q79" s="36"/>
      <c r="R79" s="60"/>
      <c r="S79" s="29"/>
      <c r="T79" s="36"/>
    </row>
    <row r="80" spans="1:20" ht="14.25">
      <c r="A80" s="94"/>
      <c r="B80" s="95"/>
      <c r="C80" s="115"/>
      <c r="D80" s="60"/>
      <c r="E80" s="84"/>
      <c r="I80" s="136"/>
      <c r="L80" s="29"/>
      <c r="M80" s="36"/>
      <c r="P80" s="29"/>
      <c r="Q80" s="36"/>
      <c r="R80" s="60"/>
      <c r="S80" s="29"/>
      <c r="T80" s="36"/>
    </row>
    <row r="81" spans="1:20" ht="14.25">
      <c r="A81" s="99"/>
      <c r="B81" s="144"/>
      <c r="C81" s="110"/>
      <c r="D81" s="46"/>
      <c r="E81" s="85"/>
      <c r="F81" s="47"/>
      <c r="G81" s="47"/>
      <c r="H81" s="47"/>
      <c r="I81" s="137"/>
      <c r="J81" s="49"/>
      <c r="K81" s="47"/>
      <c r="L81" s="86"/>
      <c r="M81" s="28"/>
      <c r="N81" s="49"/>
      <c r="O81" s="47"/>
      <c r="P81" s="86"/>
      <c r="Q81" s="28"/>
      <c r="R81" s="100"/>
      <c r="S81" s="46"/>
      <c r="T81" s="28"/>
    </row>
    <row r="82" spans="1:20" ht="14.25">
      <c r="A82" s="127"/>
      <c r="B82" s="128"/>
      <c r="C82" s="129"/>
      <c r="E82" s="84"/>
      <c r="F82" s="30"/>
      <c r="G82" s="30"/>
      <c r="H82" s="30"/>
      <c r="I82" s="136"/>
      <c r="J82" s="30"/>
      <c r="K82" s="30"/>
      <c r="L82" s="29"/>
      <c r="M82" s="36"/>
      <c r="N82" s="30"/>
      <c r="O82" s="30"/>
      <c r="P82" s="29"/>
      <c r="Q82" s="36"/>
      <c r="R82" s="30"/>
      <c r="S82" s="29"/>
      <c r="T82" s="36"/>
    </row>
    <row r="83" spans="1:20" ht="14.25">
      <c r="A83" s="94"/>
      <c r="B83" s="95"/>
      <c r="C83" s="115"/>
      <c r="E83" s="84"/>
      <c r="F83" s="30"/>
      <c r="G83" s="30"/>
      <c r="H83" s="30"/>
      <c r="I83" s="136"/>
      <c r="J83" s="30"/>
      <c r="K83" s="30"/>
      <c r="L83" s="29"/>
      <c r="M83" s="36"/>
      <c r="N83" s="30"/>
      <c r="O83" s="30"/>
      <c r="P83" s="29"/>
      <c r="Q83" s="36"/>
      <c r="R83" s="30"/>
      <c r="S83" s="29"/>
      <c r="T83" s="36"/>
    </row>
    <row r="84" spans="1:20" ht="14.25">
      <c r="A84" s="94"/>
      <c r="B84" s="95"/>
      <c r="C84" s="115"/>
      <c r="E84" s="84"/>
      <c r="F84" s="30"/>
      <c r="G84" s="30"/>
      <c r="H84" s="30"/>
      <c r="I84" s="72"/>
      <c r="J84" s="30"/>
      <c r="K84" s="30"/>
      <c r="L84" s="29"/>
      <c r="M84" s="36"/>
      <c r="N84" s="30"/>
      <c r="O84" s="30"/>
      <c r="P84" s="29"/>
      <c r="Q84" s="36"/>
      <c r="R84" s="30"/>
      <c r="S84" s="29"/>
      <c r="T84" s="36"/>
    </row>
    <row r="85" spans="1:20" ht="14.25">
      <c r="A85" s="15"/>
      <c r="B85" s="16"/>
      <c r="C85" s="17"/>
      <c r="D85" s="60"/>
      <c r="E85" s="84"/>
      <c r="F85" s="30"/>
      <c r="G85" s="30"/>
      <c r="H85" s="30"/>
      <c r="I85" s="72"/>
      <c r="J85" s="32"/>
      <c r="K85" s="30"/>
      <c r="L85" s="69"/>
      <c r="M85" s="139"/>
      <c r="N85" s="32"/>
      <c r="O85" s="30"/>
      <c r="P85" s="69"/>
      <c r="Q85" s="36"/>
      <c r="R85" s="30"/>
      <c r="S85" s="29"/>
      <c r="T85" s="36"/>
    </row>
    <row r="86" spans="1:20" ht="15" thickBot="1">
      <c r="A86" s="73"/>
      <c r="B86" s="74"/>
      <c r="C86" s="75"/>
      <c r="D86" s="194"/>
      <c r="E86" s="83"/>
      <c r="F86" s="77"/>
      <c r="G86" s="77"/>
      <c r="H86" s="77"/>
      <c r="I86" s="108"/>
      <c r="J86" s="78"/>
      <c r="K86" s="77"/>
      <c r="L86" s="79"/>
      <c r="M86" s="80"/>
      <c r="N86" s="78"/>
      <c r="O86" s="77"/>
      <c r="P86" s="79"/>
      <c r="Q86" s="80"/>
      <c r="R86" s="78"/>
      <c r="S86" s="76"/>
      <c r="T86" s="80"/>
    </row>
    <row r="87" ht="14.25">
      <c r="I87" s="97">
        <f>SUM(I52:I86)</f>
        <v>11250</v>
      </c>
    </row>
    <row r="88" spans="7:9" ht="14.25">
      <c r="G88" t="s">
        <v>522</v>
      </c>
      <c r="I88" s="97"/>
    </row>
    <row r="89" spans="7:9" ht="14.25">
      <c r="G89" t="s">
        <v>524</v>
      </c>
      <c r="I89" s="195"/>
    </row>
    <row r="90" ht="14.25">
      <c r="G90" t="s">
        <v>523</v>
      </c>
    </row>
    <row r="91" ht="14.25">
      <c r="G91" t="s">
        <v>525</v>
      </c>
    </row>
    <row r="93" ht="14.25">
      <c r="H93" s="1" t="s">
        <v>526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5" sqref="A5:S15"/>
    </sheetView>
  </sheetViews>
  <sheetFormatPr defaultColWidth="9.140625" defaultRowHeight="15"/>
  <cols>
    <col min="8" max="8" width="10.00390625" style="0" customWidth="1"/>
  </cols>
  <sheetData>
    <row r="1" ht="14.25">
      <c r="A1" s="1" t="s">
        <v>21</v>
      </c>
    </row>
    <row r="2" ht="15" thickBot="1">
      <c r="A2" s="59" t="s">
        <v>22</v>
      </c>
    </row>
    <row r="3" spans="1:20" ht="14.25">
      <c r="A3" s="3"/>
      <c r="B3" s="4"/>
      <c r="C3" s="5"/>
      <c r="D3" s="5"/>
      <c r="E3" s="3"/>
      <c r="F3" s="4"/>
      <c r="G3" s="4"/>
      <c r="H3" s="4"/>
      <c r="I3" s="6"/>
      <c r="J3" s="4" t="s">
        <v>18</v>
      </c>
      <c r="K3" s="4"/>
      <c r="L3" s="7" t="s">
        <v>2</v>
      </c>
      <c r="M3" s="8"/>
      <c r="N3" s="4" t="s">
        <v>16</v>
      </c>
      <c r="O3" s="4"/>
      <c r="P3" s="67" t="s">
        <v>3</v>
      </c>
      <c r="Q3" s="4"/>
      <c r="R3" s="67" t="s">
        <v>4</v>
      </c>
      <c r="S3" s="3" t="s">
        <v>5</v>
      </c>
      <c r="T3" s="5"/>
    </row>
    <row r="4" spans="1:20" ht="15" thickBot="1">
      <c r="A4" s="9" t="s">
        <v>6</v>
      </c>
      <c r="B4" s="10"/>
      <c r="C4" s="11"/>
      <c r="D4" s="11" t="s">
        <v>7</v>
      </c>
      <c r="E4" s="9" t="s">
        <v>8</v>
      </c>
      <c r="F4" s="10"/>
      <c r="G4" s="10"/>
      <c r="H4" s="10"/>
      <c r="I4" s="12" t="s">
        <v>9</v>
      </c>
      <c r="J4" s="10" t="s">
        <v>10</v>
      </c>
      <c r="K4" s="10"/>
      <c r="L4" s="13" t="s">
        <v>11</v>
      </c>
      <c r="M4" s="14"/>
      <c r="N4" s="10"/>
      <c r="O4" s="10"/>
      <c r="P4" s="9"/>
      <c r="Q4" s="10"/>
      <c r="R4" s="68" t="s">
        <v>12</v>
      </c>
      <c r="S4" s="9" t="s">
        <v>13</v>
      </c>
      <c r="T4" s="11"/>
    </row>
    <row r="5" spans="1:20" ht="14.25">
      <c r="A5" s="127"/>
      <c r="B5" s="128"/>
      <c r="C5" s="129"/>
      <c r="D5" s="64"/>
      <c r="E5" s="88"/>
      <c r="F5" s="41"/>
      <c r="G5" s="41"/>
      <c r="H5" s="41"/>
      <c r="I5" s="135"/>
      <c r="J5" s="41"/>
      <c r="K5" s="41"/>
      <c r="L5" s="40"/>
      <c r="M5" s="45"/>
      <c r="N5" s="41"/>
      <c r="O5" s="41"/>
      <c r="P5" s="29"/>
      <c r="Q5" s="45"/>
      <c r="R5" s="92"/>
      <c r="S5" s="40"/>
      <c r="T5" s="45"/>
    </row>
    <row r="6" spans="1:20" ht="14.25">
      <c r="A6" s="94"/>
      <c r="B6" s="95"/>
      <c r="C6" s="115"/>
      <c r="D6" s="60"/>
      <c r="E6" s="84"/>
      <c r="I6" s="136"/>
      <c r="L6" s="29"/>
      <c r="M6" s="36"/>
      <c r="P6" s="29"/>
      <c r="Q6" s="36"/>
      <c r="R6" s="60"/>
      <c r="S6" s="29"/>
      <c r="T6" s="36"/>
    </row>
    <row r="7" spans="1:20" ht="14.25">
      <c r="A7" s="94"/>
      <c r="B7" s="95"/>
      <c r="C7" s="115"/>
      <c r="D7" s="60"/>
      <c r="E7" s="84"/>
      <c r="F7" s="30"/>
      <c r="G7" s="30"/>
      <c r="H7" s="30"/>
      <c r="I7" s="136"/>
      <c r="J7" s="32"/>
      <c r="K7" s="30"/>
      <c r="L7" s="69"/>
      <c r="M7" s="36"/>
      <c r="N7" s="32"/>
      <c r="O7" s="30"/>
      <c r="P7" s="177"/>
      <c r="Q7" s="36"/>
      <c r="R7" s="70"/>
      <c r="S7" s="29"/>
      <c r="T7" s="36"/>
    </row>
    <row r="8" spans="1:20" ht="14.25">
      <c r="A8" s="94"/>
      <c r="B8" s="95"/>
      <c r="C8" s="115"/>
      <c r="D8" s="30"/>
      <c r="E8" s="84"/>
      <c r="F8" s="30"/>
      <c r="G8" s="30"/>
      <c r="H8" s="30"/>
      <c r="I8" s="60"/>
      <c r="J8" s="30"/>
      <c r="K8" s="30"/>
      <c r="L8" s="29"/>
      <c r="M8" s="36"/>
      <c r="N8" s="30"/>
      <c r="O8" s="30"/>
      <c r="P8" s="29"/>
      <c r="Q8" s="36"/>
      <c r="R8" s="30"/>
      <c r="S8" s="29"/>
      <c r="T8" s="36"/>
    </row>
    <row r="9" spans="1:20" ht="15" thickBot="1">
      <c r="A9" s="178"/>
      <c r="B9" s="179"/>
      <c r="C9" s="111"/>
      <c r="D9" s="77"/>
      <c r="E9" s="83"/>
      <c r="F9" s="77"/>
      <c r="G9" s="77"/>
      <c r="H9" s="77"/>
      <c r="I9" s="108"/>
      <c r="J9" s="78"/>
      <c r="K9" s="77"/>
      <c r="L9" s="79"/>
      <c r="M9" s="80"/>
      <c r="N9" s="78"/>
      <c r="O9" s="77"/>
      <c r="P9" s="79"/>
      <c r="Q9" s="80"/>
      <c r="R9" s="78"/>
      <c r="S9" s="76"/>
      <c r="T9" s="80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Vojtková Ingrid</dc:creator>
  <cp:keywords/>
  <dc:description/>
  <cp:lastModifiedBy>Bartušová Michaela</cp:lastModifiedBy>
  <cp:lastPrinted>2020-01-27T12:30:18Z</cp:lastPrinted>
  <dcterms:created xsi:type="dcterms:W3CDTF">2018-04-03T05:29:44Z</dcterms:created>
  <dcterms:modified xsi:type="dcterms:W3CDTF">2020-01-31T08:38:23Z</dcterms:modified>
  <cp:category/>
  <cp:version/>
  <cp:contentType/>
  <cp:contentStatus/>
</cp:coreProperties>
</file>