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árok1" sheetId="1" r:id="rId1"/>
  </sheets>
  <definedNames>
    <definedName name="_xlchart.v1.0" hidden="1">'Hárok1'!$A$2:$A$14</definedName>
    <definedName name="_xlchart.v1.1" hidden="1">'Hárok1'!$B$1</definedName>
    <definedName name="_xlchart.v1.10" hidden="1">'Hárok1'!$B$1</definedName>
    <definedName name="_xlchart.v1.11" hidden="1">'Hárok1'!$B$2:$B$14</definedName>
    <definedName name="_xlchart.v1.12" hidden="1">'Hárok1'!$C$1</definedName>
    <definedName name="_xlchart.v1.13" hidden="1">'Hárok1'!$C$2:$C$14</definedName>
    <definedName name="_xlchart.v1.14" hidden="1">'Hárok1'!$D$1</definedName>
    <definedName name="_xlchart.v1.15" hidden="1">'Hárok1'!$D$2:$D$14</definedName>
    <definedName name="_xlchart.v1.16" hidden="1">'Hárok1'!$E$1</definedName>
    <definedName name="_xlchart.v1.17" hidden="1">'Hárok1'!$E$2:$E$14</definedName>
    <definedName name="_xlchart.v1.18" hidden="1">'Hárok1'!$A$2:$A$14</definedName>
    <definedName name="_xlchart.v1.19" hidden="1">'Hárok1'!$B$1</definedName>
    <definedName name="_xlchart.v1.2" hidden="1">'Hárok1'!$B$2:$B$14</definedName>
    <definedName name="_xlchart.v1.20" hidden="1">'Hárok1'!$B$2:$B$14</definedName>
    <definedName name="_xlchart.v1.21" hidden="1">'Hárok1'!$C$1</definedName>
    <definedName name="_xlchart.v1.22" hidden="1">'Hárok1'!$C$2:$C$14</definedName>
    <definedName name="_xlchart.v1.23" hidden="1">'Hárok1'!$D$1</definedName>
    <definedName name="_xlchart.v1.24" hidden="1">'Hárok1'!$D$2:$D$14</definedName>
    <definedName name="_xlchart.v1.25" hidden="1">'Hárok1'!$E$1</definedName>
    <definedName name="_xlchart.v1.26" hidden="1">'Hárok1'!$E$2:$E$14</definedName>
    <definedName name="_xlchart.v1.3" hidden="1">'Hárok1'!$C$1</definedName>
    <definedName name="_xlchart.v1.4" hidden="1">'Hárok1'!$C$2:$C$14</definedName>
    <definedName name="_xlchart.v1.5" hidden="1">'Hárok1'!$D$1</definedName>
    <definedName name="_xlchart.v1.6" hidden="1">'Hárok1'!$D$2:$D$14</definedName>
    <definedName name="_xlchart.v1.7" hidden="1">'Hárok1'!$E$1</definedName>
    <definedName name="_xlchart.v1.8" hidden="1">'Hárok1'!$E$2:$E$14</definedName>
    <definedName name="_xlchart.v1.9" hidden="1">'Hárok1'!$A$2:$A$14</definedName>
  </definedNames>
  <calcPr fullCalcOnLoad="1"/>
</workbook>
</file>

<file path=xl/sharedStrings.xml><?xml version="1.0" encoding="utf-8"?>
<sst xmlns="http://schemas.openxmlformats.org/spreadsheetml/2006/main" count="18" uniqueCount="18">
  <si>
    <t>Názov projektu</t>
  </si>
  <si>
    <t>Kritérium 1</t>
  </si>
  <si>
    <t>Kritérium 2</t>
  </si>
  <si>
    <t>Kritérium 3</t>
  </si>
  <si>
    <t>Aby človek nebol sám</t>
  </si>
  <si>
    <t>SPOLU</t>
  </si>
  <si>
    <t>Aktívni seniori II</t>
  </si>
  <si>
    <t>Cyklostojany</t>
  </si>
  <si>
    <t>Dôstojný život starších - Zastavme násilie na starších</t>
  </si>
  <si>
    <t>Gymnázium svojmu mestu</t>
  </si>
  <si>
    <t>Modernizácia portálu www.codnes.sk</t>
  </si>
  <si>
    <t>Necpaly (ne)zabudnuté</t>
  </si>
  <si>
    <t>Obnova historického cintorína v Prievidzi</t>
  </si>
  <si>
    <t>Parkour a Freerun ihrisko</t>
  </si>
  <si>
    <t>Remeselná dielňa aj pre vás</t>
  </si>
  <si>
    <t>Seniorart - tvorivý ateliér pre seniorov II</t>
  </si>
  <si>
    <t>Ulice v obrazoch</t>
  </si>
  <si>
    <t>Včely v meste Prievidza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</si>
</sst>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22"/>
      <name val="Calibri"/>
      <family val="0"/>
    </font>
    <font>
      <sz val="9"/>
      <color indexed="9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Graf 1</a:t>
            </a:r>
          </a:p>
        </c:rich>
      </c:tx>
      <c:layout>
        <c:manualLayout>
          <c:xMode val="factor"/>
          <c:yMode val="factor"/>
          <c:x val="-0.04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1975"/>
          <c:w val="0.986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Kritérium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Hárok1!$B$2:$B$14</c:f>
              <c:numCache/>
            </c:numRef>
          </c:val>
        </c:ser>
        <c:ser>
          <c:idx val="1"/>
          <c:order val="1"/>
          <c:tx>
            <c:strRef>
              <c:f>Hárok1!$C$1</c:f>
              <c:strCache>
                <c:ptCount val="1"/>
                <c:pt idx="0">
                  <c:v>Kritérium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Hárok1!$C$2:$C$14</c:f>
              <c:numCache/>
            </c:numRef>
          </c:val>
        </c:ser>
        <c:ser>
          <c:idx val="2"/>
          <c:order val="2"/>
          <c:tx>
            <c:strRef>
              <c:f>Hárok1!$D$1</c:f>
              <c:strCache>
                <c:ptCount val="1"/>
                <c:pt idx="0">
                  <c:v>Kritérium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Hárok1!$D$2:$D$14</c:f>
              <c:numCache/>
            </c:numRef>
          </c:val>
        </c:ser>
        <c:overlap val="-27"/>
        <c:gapWidth val="219"/>
        <c:axId val="46679565"/>
        <c:axId val="17462902"/>
      </c:barChart>
      <c:lineChart>
        <c:grouping val="standard"/>
        <c:varyColors val="0"/>
        <c:ser>
          <c:idx val="3"/>
          <c:order val="3"/>
          <c:tx>
            <c:strRef>
              <c:f>Hárok1!$E$1</c:f>
              <c:strCache>
                <c:ptCount val="1"/>
                <c:pt idx="0">
                  <c:v>SPOLU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Hárok1!$A$2:$A$14</c:f>
              <c:strCache/>
            </c:strRef>
          </c:cat>
          <c:val>
            <c:numRef>
              <c:f>Hárok1!$E$2:$E$14</c:f>
              <c:numCache/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7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"/>
          <c:y val="0.896"/>
          <c:w val="0.82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375"/>
          <c:w val="0.976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Hárok1!$A$2</c:f>
              <c:strCache>
                <c:ptCount val="1"/>
                <c:pt idx="0">
                  <c:v>Včely v meste Prievidza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Hárok1!$E$1</c:f>
              <c:strCache/>
            </c:strRef>
          </c:cat>
          <c:val>
            <c:numRef>
              <c:f>Hárok1!$E$2</c:f>
              <c:numCache/>
            </c:numRef>
          </c:val>
        </c:ser>
        <c:ser>
          <c:idx val="1"/>
          <c:order val="1"/>
          <c:tx>
            <c:strRef>
              <c:f>Hárok1!$A$3</c:f>
              <c:strCache>
                <c:ptCount val="1"/>
                <c:pt idx="0">
                  <c:v>Parkour a Freerun ihrisko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Hárok1!$E$3</c:f>
              <c:numCache/>
            </c:numRef>
          </c:val>
        </c:ser>
        <c:ser>
          <c:idx val="2"/>
          <c:order val="2"/>
          <c:tx>
            <c:strRef>
              <c:f>Hárok1!$A$4</c:f>
              <c:strCache>
                <c:ptCount val="1"/>
                <c:pt idx="0">
                  <c:v>Ulice v obrazoch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Hárok1!$E$4</c:f>
              <c:numCache/>
            </c:numRef>
          </c:val>
        </c:ser>
        <c:ser>
          <c:idx val="3"/>
          <c:order val="3"/>
          <c:tx>
            <c:strRef>
              <c:f>Hárok1!$A$5</c:f>
              <c:strCache>
                <c:ptCount val="1"/>
                <c:pt idx="0">
                  <c:v>Obnova historického cintorína v Prievidzi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Hárok1!$E$5</c:f>
              <c:numCache/>
            </c:numRef>
          </c:val>
        </c:ser>
        <c:ser>
          <c:idx val="4"/>
          <c:order val="4"/>
          <c:tx>
            <c:strRef>
              <c:f>Hárok1!$A$6</c:f>
              <c:strCache>
                <c:ptCount val="1"/>
                <c:pt idx="0">
                  <c:v>Cyklostojany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Hárok1!$E$6</c:f>
              <c:numCache/>
            </c:numRef>
          </c:val>
        </c:ser>
        <c:ser>
          <c:idx val="5"/>
          <c:order val="5"/>
          <c:tx>
            <c:strRef>
              <c:f>Hárok1!$A$7</c:f>
              <c:strCache>
                <c:ptCount val="1"/>
                <c:pt idx="0">
                  <c:v>Gymnázium svojmu mestu</c:v>
                </c:pt>
              </c:strCache>
            </c:strRef>
          </c:tx>
          <c:spPr>
            <a:gradFill rotWithShape="1">
              <a:gsLst>
                <a:gs pos="0">
                  <a:srgbClr val="81B861"/>
                </a:gs>
                <a:gs pos="50000">
                  <a:srgbClr val="6FB242"/>
                </a:gs>
                <a:gs pos="100000">
                  <a:srgbClr val="61A2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Hárok1!$E$7</c:f>
              <c:numCache/>
            </c:numRef>
          </c:val>
        </c:ser>
        <c:ser>
          <c:idx val="6"/>
          <c:order val="6"/>
          <c:tx>
            <c:strRef>
              <c:f>Hárok1!$A$8</c:f>
              <c:strCache>
                <c:ptCount val="1"/>
                <c:pt idx="0">
                  <c:v>Seniorart - tvorivý ateliér pre seniorov II</c:v>
                </c:pt>
              </c:strCache>
            </c:strRef>
          </c:tx>
          <c:spPr>
            <a:gradFill rotWithShape="1">
              <a:gsLst>
                <a:gs pos="0">
                  <a:srgbClr val="4F5F89"/>
                </a:gs>
                <a:gs pos="50000">
                  <a:srgbClr val="22427D"/>
                </a:gs>
                <a:gs pos="100000">
                  <a:srgbClr val="19397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Hárok1!$E$8</c:f>
              <c:numCache/>
            </c:numRef>
          </c:val>
        </c:ser>
        <c:ser>
          <c:idx val="7"/>
          <c:order val="7"/>
          <c:tx>
            <c:strRef>
              <c:f>Hárok1!$A$9</c:f>
              <c:strCache>
                <c:ptCount val="1"/>
                <c:pt idx="0">
                  <c:v>Remeselná dielňa aj pre vás</c:v>
                </c:pt>
              </c:strCache>
            </c:strRef>
          </c:tx>
          <c:spPr>
            <a:gradFill rotWithShape="1">
              <a:gsLst>
                <a:gs pos="0">
                  <a:srgbClr val="AB6247"/>
                </a:gs>
                <a:gs pos="50000">
                  <a:srgbClr val="A54707"/>
                </a:gs>
                <a:gs pos="100000">
                  <a:srgbClr val="983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Hárok1!$E$9</c:f>
              <c:numCache/>
            </c:numRef>
          </c:val>
        </c:ser>
        <c:ser>
          <c:idx val="8"/>
          <c:order val="8"/>
          <c:tx>
            <c:strRef>
              <c:f>Hárok1!$A$10</c:f>
              <c:strCache>
                <c:ptCount val="1"/>
                <c:pt idx="0">
                  <c:v>Aktívni seniori II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636363"/>
                </a:gs>
                <a:gs pos="100000">
                  <a:srgbClr val="57575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Hárok1!$E$10</c:f>
              <c:numCache/>
            </c:numRef>
          </c:val>
        </c:ser>
        <c:ser>
          <c:idx val="9"/>
          <c:order val="9"/>
          <c:tx>
            <c:strRef>
              <c:f>Hárok1!$A$11</c:f>
              <c:strCache>
                <c:ptCount val="1"/>
                <c:pt idx="0">
                  <c:v>Modernizácia portálu www.codnes.sk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Hárok1!$E$11</c:f>
              <c:numCache/>
            </c:numRef>
          </c:val>
        </c:ser>
        <c:ser>
          <c:idx val="10"/>
          <c:order val="10"/>
          <c:tx>
            <c:strRef>
              <c:f>Hárok1!$A$12</c:f>
              <c:strCache>
                <c:ptCount val="1"/>
                <c:pt idx="0">
                  <c:v>Necpaly (ne)zabudnuté</c:v>
                </c:pt>
              </c:strCache>
            </c:strRef>
          </c:tx>
          <c:spPr>
            <a:gradFill rotWithShape="1">
              <a:gsLst>
                <a:gs pos="0">
                  <a:srgbClr val="4E729F"/>
                </a:gs>
                <a:gs pos="50000">
                  <a:srgbClr val="205E97"/>
                </a:gs>
                <a:gs pos="100000">
                  <a:srgbClr val="1653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Hárok1!$E$12</c:f>
              <c:numCache/>
            </c:numRef>
          </c:val>
        </c:ser>
        <c:ser>
          <c:idx val="11"/>
          <c:order val="11"/>
          <c:tx>
            <c:strRef>
              <c:f>Hárok1!$A$13</c:f>
              <c:strCache>
                <c:ptCount val="1"/>
                <c:pt idx="0">
                  <c:v>Dôstojný život starších - Zastavme násilie na starších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Hárok1!$E$13</c:f>
              <c:numCache/>
            </c:numRef>
          </c:val>
        </c:ser>
        <c:ser>
          <c:idx val="12"/>
          <c:order val="12"/>
          <c:tx>
            <c:strRef>
              <c:f>Hárok1!$A$14</c:f>
              <c:strCache>
                <c:ptCount val="1"/>
                <c:pt idx="0">
                  <c:v>Aby človek nebol sám</c:v>
                </c:pt>
              </c:strCache>
            </c:strRef>
          </c:tx>
          <c:spPr>
            <a:gradFill rotWithShape="1">
              <a:gsLst>
                <a:gs pos="0">
                  <a:srgbClr val="7C9BD6"/>
                </a:gs>
                <a:gs pos="50000">
                  <a:srgbClr val="648DD5"/>
                </a:gs>
                <a:gs pos="100000">
                  <a:srgbClr val="527BC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Hárok1!$E$1</c:f>
              <c:strCache/>
            </c:strRef>
          </c:cat>
          <c:val>
            <c:numRef>
              <c:f>Hárok1!$E$14</c:f>
              <c:numCache/>
            </c:numRef>
          </c:val>
        </c:ser>
        <c:overlap val="-24"/>
        <c:gapWidth val="100"/>
        <c:axId val="22948391"/>
        <c:axId val="5208928"/>
      </c:bar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2948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56025"/>
          <c:w val="0.45475"/>
          <c:h val="0.4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Kritérium 1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- Cieľová skupina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375"/>
          <c:w val="0.84175"/>
          <c:h val="0.43675"/>
        </c:manualLayout>
      </c:layout>
      <c:pie3DChart>
        <c:varyColors val="1"/>
        <c:ser>
          <c:idx val="0"/>
          <c:order val="0"/>
          <c:tx>
            <c:strRef>
              <c:f>Hárok1!$B$1</c:f>
              <c:strCache>
                <c:ptCount val="1"/>
                <c:pt idx="0">
                  <c:v>Kritérium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Hárok1!$A$2:$A$14</c:f>
              <c:strCache/>
            </c:strRef>
          </c:cat>
          <c:val>
            <c:numRef>
              <c:f>Hárok1!$B$2:$B$14</c:f>
              <c:numCache/>
            </c:numRef>
          </c:val>
        </c:ser>
        <c:ser>
          <c:idx val="1"/>
          <c:order val="1"/>
          <c:tx>
            <c:strRef>
              <c:f>Hárok1!$C$1</c:f>
              <c:strCache>
                <c:ptCount val="1"/>
                <c:pt idx="0">
                  <c:v>Kritérium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Hárok1!$A$2:$A$14</c:f>
              <c:strCache/>
            </c:strRef>
          </c:cat>
          <c:val>
            <c:numRef>
              <c:f>Hárok1!$C$2:$C$14</c:f>
              <c:numCache/>
            </c:numRef>
          </c:val>
        </c:ser>
        <c:ser>
          <c:idx val="2"/>
          <c:order val="2"/>
          <c:tx>
            <c:strRef>
              <c:f>Hárok1!$D$1</c:f>
              <c:strCache>
                <c:ptCount val="1"/>
                <c:pt idx="0">
                  <c:v>Kritérium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Hárok1!$A$2:$A$14</c:f>
              <c:strCache/>
            </c:strRef>
          </c:cat>
          <c:val>
            <c:numRef>
              <c:f>Hárok1!$D$2:$D$14</c:f>
              <c:numCache/>
            </c:numRef>
          </c:val>
        </c:ser>
        <c:ser>
          <c:idx val="3"/>
          <c:order val="3"/>
          <c:tx>
            <c:strRef>
              <c:f>Hárok1!$E$1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Hárok1!$A$2:$A$14</c:f>
              <c:strCache/>
            </c:strRef>
          </c:cat>
          <c:val>
            <c:numRef>
              <c:f>Hárok1!$E$2:$E$14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25"/>
          <c:y val="0.72975"/>
          <c:w val="0.76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Kritérium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3 - Cena/výkon</a:t>
            </a:r>
          </a:p>
        </c:rich>
      </c:tx>
      <c:layout>
        <c:manualLayout>
          <c:xMode val="factor"/>
          <c:yMode val="factor"/>
          <c:x val="-0.031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75"/>
          <c:y val="0.14325"/>
          <c:w val="0.84525"/>
          <c:h val="0.487"/>
        </c:manualLayout>
      </c:layout>
      <c:pie3DChart>
        <c:varyColors val="1"/>
        <c:ser>
          <c:idx val="2"/>
          <c:order val="0"/>
          <c:tx>
            <c:strRef>
              <c:f>Hárok1!$D$1</c:f>
              <c:strCache>
                <c:ptCount val="1"/>
                <c:pt idx="0">
                  <c:v>Kritérium 3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Hárok1!$A$2:$A$14</c:f>
              <c:strCache/>
            </c:strRef>
          </c:cat>
          <c:val>
            <c:numRef>
              <c:f>Hárok1!$D$2:$D$14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682"/>
          <c:w val="0.741"/>
          <c:h val="0.3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Kritérium 2 - Dobrovoľníctvo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655"/>
          <c:w val="0.82525"/>
          <c:h val="0.1745"/>
        </c:manualLayout>
      </c:layout>
      <c:pie3DChart>
        <c:varyColors val="1"/>
        <c:ser>
          <c:idx val="1"/>
          <c:order val="0"/>
          <c:tx>
            <c:strRef>
              <c:f>Hárok1!$C$1</c:f>
              <c:strCache>
                <c:ptCount val="1"/>
                <c:pt idx="0">
                  <c:v>Kritérium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Hárok1!$A$2:$A$14</c:f>
              <c:strCache/>
            </c:strRef>
          </c:cat>
          <c:val>
            <c:numRef>
              <c:f>Hárok1!$C$2:$C$14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"/>
          <c:y val="0.5665"/>
          <c:w val="0.8385"/>
          <c:h val="0.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05"/>
          <c:w val="0.8245"/>
          <c:h val="0.17575"/>
        </c:manualLayout>
      </c:layout>
      <c:pie3DChart>
        <c:varyColors val="1"/>
        <c:ser>
          <c:idx val="3"/>
          <c:order val="0"/>
          <c:tx>
            <c:strRef>
              <c:f>Hárok1!$E$1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698ED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Hárok1!$A$2:$A$14</c:f>
              <c:strCache/>
            </c:strRef>
          </c:cat>
          <c:val>
            <c:numRef>
              <c:f>Hárok1!$E$2:$E$14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4325"/>
          <c:w val="0.781"/>
          <c:h val="0.5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</xdr:rowOff>
    </xdr:from>
    <xdr:to>
      <xdr:col>13</xdr:col>
      <xdr:colOff>314325</xdr:colOff>
      <xdr:row>15</xdr:row>
      <xdr:rowOff>85725</xdr:rowOff>
    </xdr:to>
    <xdr:graphicFrame>
      <xdr:nvGraphicFramePr>
        <xdr:cNvPr id="1" name="Graf 1"/>
        <xdr:cNvGraphicFramePr/>
      </xdr:nvGraphicFramePr>
      <xdr:xfrm>
        <a:off x="6867525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66675</xdr:rowOff>
    </xdr:from>
    <xdr:to>
      <xdr:col>4</xdr:col>
      <xdr:colOff>38100</xdr:colOff>
      <xdr:row>49</xdr:row>
      <xdr:rowOff>66675</xdr:rowOff>
    </xdr:to>
    <xdr:graphicFrame>
      <xdr:nvGraphicFramePr>
        <xdr:cNvPr id="2" name="Graf 6"/>
        <xdr:cNvGraphicFramePr/>
      </xdr:nvGraphicFramePr>
      <xdr:xfrm>
        <a:off x="0" y="2924175"/>
        <a:ext cx="56769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15</xdr:row>
      <xdr:rowOff>171450</xdr:rowOff>
    </xdr:from>
    <xdr:to>
      <xdr:col>17</xdr:col>
      <xdr:colOff>190500</xdr:colOff>
      <xdr:row>45</xdr:row>
      <xdr:rowOff>180975</xdr:rowOff>
    </xdr:to>
    <xdr:graphicFrame>
      <xdr:nvGraphicFramePr>
        <xdr:cNvPr id="3" name="Graf 10"/>
        <xdr:cNvGraphicFramePr/>
      </xdr:nvGraphicFramePr>
      <xdr:xfrm>
        <a:off x="6962775" y="3028950"/>
        <a:ext cx="6791325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295275</xdr:colOff>
      <xdr:row>16</xdr:row>
      <xdr:rowOff>9525</xdr:rowOff>
    </xdr:from>
    <xdr:to>
      <xdr:col>28</xdr:col>
      <xdr:colOff>552450</xdr:colOff>
      <xdr:row>41</xdr:row>
      <xdr:rowOff>123825</xdr:rowOff>
    </xdr:to>
    <xdr:graphicFrame>
      <xdr:nvGraphicFramePr>
        <xdr:cNvPr id="4" name="Graf 11"/>
        <xdr:cNvGraphicFramePr/>
      </xdr:nvGraphicFramePr>
      <xdr:xfrm>
        <a:off x="13858875" y="3057525"/>
        <a:ext cx="69627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571500</xdr:colOff>
      <xdr:row>1</xdr:row>
      <xdr:rowOff>0</xdr:rowOff>
    </xdr:from>
    <xdr:to>
      <xdr:col>38</xdr:col>
      <xdr:colOff>28575</xdr:colOff>
      <xdr:row>19</xdr:row>
      <xdr:rowOff>171450</xdr:rowOff>
    </xdr:to>
    <xdr:graphicFrame>
      <xdr:nvGraphicFramePr>
        <xdr:cNvPr id="5" name="Graf 13"/>
        <xdr:cNvGraphicFramePr/>
      </xdr:nvGraphicFramePr>
      <xdr:xfrm>
        <a:off x="20231100" y="190500"/>
        <a:ext cx="616267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571500</xdr:colOff>
      <xdr:row>0</xdr:row>
      <xdr:rowOff>190500</xdr:rowOff>
    </xdr:from>
    <xdr:to>
      <xdr:col>25</xdr:col>
      <xdr:colOff>476250</xdr:colOff>
      <xdr:row>15</xdr:row>
      <xdr:rowOff>104775</xdr:rowOff>
    </xdr:to>
    <xdr:graphicFrame>
      <xdr:nvGraphicFramePr>
        <xdr:cNvPr id="6" name="Graf 14"/>
        <xdr:cNvGraphicFramePr/>
      </xdr:nvGraphicFramePr>
      <xdr:xfrm>
        <a:off x="12306300" y="190500"/>
        <a:ext cx="661035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10" zoomScaleNormal="110" zoomScalePageLayoutView="0" workbookViewId="0" topLeftCell="P1">
      <selection activeCell="AA13" sqref="AA13"/>
    </sheetView>
  </sheetViews>
  <sheetFormatPr defaultColWidth="9.140625" defaultRowHeight="15"/>
  <cols>
    <col min="1" max="1" width="46.28125" style="0" customWidth="1"/>
    <col min="2" max="2" width="12.28125" style="0" customWidth="1"/>
    <col min="3" max="3" width="12.8515625" style="0" customWidth="1"/>
    <col min="4" max="4" width="13.140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5" ht="15">
      <c r="A2" s="1" t="s">
        <v>17</v>
      </c>
      <c r="B2">
        <v>47</v>
      </c>
      <c r="C2">
        <v>47</v>
      </c>
      <c r="D2">
        <v>52</v>
      </c>
      <c r="E2">
        <f aca="true" t="shared" si="0" ref="E2:E14">SUM(B2:D2)</f>
        <v>146</v>
      </c>
    </row>
    <row r="3" spans="1:5" ht="15">
      <c r="A3" s="1" t="s">
        <v>13</v>
      </c>
      <c r="B3">
        <v>45</v>
      </c>
      <c r="C3">
        <v>49</v>
      </c>
      <c r="D3">
        <v>49</v>
      </c>
      <c r="E3">
        <f t="shared" si="0"/>
        <v>143</v>
      </c>
    </row>
    <row r="4" spans="1:5" ht="15">
      <c r="A4" s="1" t="s">
        <v>16</v>
      </c>
      <c r="B4">
        <v>52</v>
      </c>
      <c r="C4">
        <v>38</v>
      </c>
      <c r="D4">
        <v>48</v>
      </c>
      <c r="E4">
        <f t="shared" si="0"/>
        <v>138</v>
      </c>
    </row>
    <row r="5" spans="1:5" ht="15">
      <c r="A5" s="1" t="s">
        <v>12</v>
      </c>
      <c r="B5">
        <v>44</v>
      </c>
      <c r="C5">
        <v>47</v>
      </c>
      <c r="D5">
        <v>45</v>
      </c>
      <c r="E5">
        <f t="shared" si="0"/>
        <v>136</v>
      </c>
    </row>
    <row r="6" spans="1:5" ht="15">
      <c r="A6" s="1" t="s">
        <v>7</v>
      </c>
      <c r="B6">
        <v>49</v>
      </c>
      <c r="C6">
        <v>36</v>
      </c>
      <c r="D6">
        <v>47</v>
      </c>
      <c r="E6">
        <f t="shared" si="0"/>
        <v>132</v>
      </c>
    </row>
    <row r="7" spans="1:5" ht="15">
      <c r="A7" s="1" t="s">
        <v>9</v>
      </c>
      <c r="B7">
        <v>50</v>
      </c>
      <c r="C7">
        <v>37</v>
      </c>
      <c r="D7">
        <v>43</v>
      </c>
      <c r="E7">
        <f t="shared" si="0"/>
        <v>130</v>
      </c>
    </row>
    <row r="8" spans="1:5" ht="15">
      <c r="A8" s="1" t="s">
        <v>15</v>
      </c>
      <c r="B8">
        <v>42</v>
      </c>
      <c r="C8">
        <v>41</v>
      </c>
      <c r="D8">
        <v>42</v>
      </c>
      <c r="E8">
        <f t="shared" si="0"/>
        <v>125</v>
      </c>
    </row>
    <row r="9" spans="1:5" ht="15">
      <c r="A9" s="1" t="s">
        <v>14</v>
      </c>
      <c r="B9">
        <v>45</v>
      </c>
      <c r="C9">
        <v>38</v>
      </c>
      <c r="D9">
        <v>41</v>
      </c>
      <c r="E9">
        <f t="shared" si="0"/>
        <v>124</v>
      </c>
    </row>
    <row r="10" spans="1:5" ht="15">
      <c r="A10" s="1" t="s">
        <v>6</v>
      </c>
      <c r="B10">
        <v>44</v>
      </c>
      <c r="C10">
        <v>40</v>
      </c>
      <c r="D10">
        <v>39</v>
      </c>
      <c r="E10">
        <f t="shared" si="0"/>
        <v>123</v>
      </c>
    </row>
    <row r="11" spans="1:5" ht="15">
      <c r="A11" s="1" t="s">
        <v>10</v>
      </c>
      <c r="B11">
        <v>50</v>
      </c>
      <c r="C11">
        <v>29</v>
      </c>
      <c r="D11">
        <v>41</v>
      </c>
      <c r="E11">
        <f t="shared" si="0"/>
        <v>120</v>
      </c>
    </row>
    <row r="12" spans="1:5" ht="15">
      <c r="A12" s="1" t="s">
        <v>11</v>
      </c>
      <c r="B12">
        <v>40</v>
      </c>
      <c r="C12">
        <v>40</v>
      </c>
      <c r="D12">
        <v>37</v>
      </c>
      <c r="E12">
        <f t="shared" si="0"/>
        <v>117</v>
      </c>
    </row>
    <row r="13" spans="1:5" ht="15">
      <c r="A13" s="1" t="s">
        <v>8</v>
      </c>
      <c r="B13">
        <v>39</v>
      </c>
      <c r="C13">
        <v>35</v>
      </c>
      <c r="D13">
        <v>34</v>
      </c>
      <c r="E13">
        <f t="shared" si="0"/>
        <v>108</v>
      </c>
    </row>
    <row r="14" spans="1:5" ht="15">
      <c r="A14" s="1" t="s">
        <v>4</v>
      </c>
      <c r="B14">
        <v>35</v>
      </c>
      <c r="C14">
        <v>30</v>
      </c>
      <c r="D14">
        <v>42</v>
      </c>
      <c r="E14">
        <f t="shared" si="0"/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Rosakova</dc:creator>
  <cp:keywords/>
  <dc:description/>
  <cp:lastModifiedBy>Dušeková Diana</cp:lastModifiedBy>
  <cp:lastPrinted>2018-04-23T07:00:06Z</cp:lastPrinted>
  <dcterms:created xsi:type="dcterms:W3CDTF">2018-04-20T06:12:51Z</dcterms:created>
  <dcterms:modified xsi:type="dcterms:W3CDTF">2018-04-23T07:01:09Z</dcterms:modified>
  <cp:category/>
  <cp:version/>
  <cp:contentType/>
  <cp:contentStatus/>
</cp:coreProperties>
</file>